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EstaPastaDeTrabalho" defaultThemeVersion="166925"/>
  <mc:AlternateContent xmlns:mc="http://schemas.openxmlformats.org/markup-compatibility/2006">
    <mc:Choice Requires="x15">
      <x15ac:absPath xmlns:x15ac="http://schemas.microsoft.com/office/spreadsheetml/2010/11/ac" url="D:\Users\Carlos\Documents\Forte Dourado\"/>
    </mc:Choice>
  </mc:AlternateContent>
  <xr:revisionPtr revIDLastSave="0" documentId="13_ncr:1_{42EE82CF-82A9-4A45-8CA9-1F5C4489FDF9}" xr6:coauthVersionLast="47" xr6:coauthVersionMax="47" xr10:uidLastSave="{00000000-0000-0000-0000-000000000000}"/>
  <bookViews>
    <workbookView xWindow="-120" yWindow="-120" windowWidth="29040" windowHeight="15840" activeTab="1" xr2:uid="{F401F689-5933-4ED7-B18E-C12015E26531}"/>
  </bookViews>
  <sheets>
    <sheet name="Gráfico1" sheetId="2" r:id="rId1"/>
    <sheet name="Planilha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D20" i="1"/>
  <c r="D21" i="1" s="1"/>
  <c r="G18" i="1"/>
  <c r="G13" i="1"/>
  <c r="G10" i="1"/>
</calcChain>
</file>

<file path=xl/sharedStrings.xml><?xml version="1.0" encoding="utf-8"?>
<sst xmlns="http://schemas.openxmlformats.org/spreadsheetml/2006/main" count="39" uniqueCount="39">
  <si>
    <t>Características Externas</t>
  </si>
  <si>
    <t>Características Internas</t>
  </si>
  <si>
    <t>Características Sensoriais</t>
  </si>
  <si>
    <t>Aparência</t>
  </si>
  <si>
    <t>Cor da Crosta</t>
  </si>
  <si>
    <t>Pestana</t>
  </si>
  <si>
    <t>Crocância</t>
  </si>
  <si>
    <t>Integridade</t>
  </si>
  <si>
    <t>Simetria</t>
  </si>
  <si>
    <t>Cor</t>
  </si>
  <si>
    <t>Textura</t>
  </si>
  <si>
    <t>Estrutura de células</t>
  </si>
  <si>
    <t>Aroma</t>
  </si>
  <si>
    <t>Sabor</t>
  </si>
  <si>
    <t>Resiliência (deformidade)</t>
  </si>
  <si>
    <t>Miolo</t>
  </si>
  <si>
    <t>Pontos obtidos:</t>
  </si>
  <si>
    <t>Pontuação máxima:</t>
  </si>
  <si>
    <t xml:space="preserve">Amostra N° </t>
  </si>
  <si>
    <t xml:space="preserve"> </t>
  </si>
  <si>
    <t>Parâmetros criados pela ABNT e divulgados pelo SEBRAE. A Forte Dourado apenas desenvolveu esta tabela a fim de facilitar o cálculo dos parâmetros abordados pela norma. Todos os direitos são reservados à ABNT. É proibida a comercialização deste produto.</t>
  </si>
  <si>
    <t>130 pontos</t>
  </si>
  <si>
    <t>001</t>
  </si>
  <si>
    <t>01/12/2022 06h00</t>
  </si>
  <si>
    <t xml:space="preserve">                                                                                                                                                                                                                                              Tabela</t>
  </si>
  <si>
    <t>TABELA AUTOMATIZADA PARA AVALIAÇÃO DO PÃO FRANCÊS (NORMA ABNT NBR 16170)</t>
  </si>
  <si>
    <t xml:space="preserve">Pontuação              </t>
  </si>
  <si>
    <t xml:space="preserve">Data e hora da coleta:                                                                                   </t>
  </si>
  <si>
    <t>Crosta externa</t>
  </si>
  <si>
    <t>Crosta interna</t>
  </si>
  <si>
    <t>Aspecto da crosta (espessura)</t>
  </si>
  <si>
    <t xml:space="preserve">Aspecto </t>
  </si>
  <si>
    <t>0 a 10</t>
  </si>
  <si>
    <t>Médias</t>
  </si>
  <si>
    <t>Média da crosta externa</t>
  </si>
  <si>
    <t>Média da aparência</t>
  </si>
  <si>
    <t>Média das características internas</t>
  </si>
  <si>
    <t>Média das características sensoriais</t>
  </si>
  <si>
    <r>
      <rPr>
        <b/>
        <u/>
        <sz val="11"/>
        <color rgb="FF915F16"/>
        <rFont val="Myriad"/>
      </rPr>
      <t>Instruções</t>
    </r>
    <r>
      <rPr>
        <b/>
        <sz val="10"/>
        <color rgb="FF915F16"/>
        <rFont val="Myriad"/>
      </rPr>
      <t>: Se você não conseguir colocar a pontuação, talvez você tenha que apertar o botão "habilitar edição" na parte superior da tela. Clique nas células e insira a pontuação na coluna correta.  Lembre-se sempre de atualizar o número da amostra e a data para salvamento. As médias foram criadas para facilitar a visualização dos grupos onde os ajustes são mais necessários. Não se esqueça de usar uma nova tabela na próxima vez. Você pode imprimir este material em duas folhas A4 caso preferir.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</si>
</sst>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0.0%"/>
    <numFmt numFmtId="166" formatCode="0;;;@"/>
  </numFmts>
  <fonts count="13">
    <font>
      <sz val="11"/>
      <color theme="1"/>
      <name val="Calibri"/>
      <family val="2"/>
      <scheme val="minor"/>
    </font>
    <font>
      <sz val="11"/>
      <color theme="1"/>
      <name val="Calibri"/>
      <family val="2"/>
      <scheme val="minor"/>
    </font>
    <font>
      <b/>
      <sz val="9"/>
      <color rgb="FF504E28"/>
      <name val="Myriad"/>
    </font>
    <font>
      <sz val="11"/>
      <color theme="1"/>
      <name val="Myriad Pro"/>
      <family val="2"/>
    </font>
    <font>
      <b/>
      <sz val="11"/>
      <color rgb="FF915F16"/>
      <name val="Myriad"/>
    </font>
    <font>
      <b/>
      <sz val="11"/>
      <color rgb="FF504E28"/>
      <name val="Myriad"/>
    </font>
    <font>
      <b/>
      <sz val="18"/>
      <color rgb="FFFADE9D"/>
      <name val="Myriad"/>
    </font>
    <font>
      <b/>
      <sz val="10"/>
      <color rgb="FF915F16"/>
      <name val="Myriad"/>
    </font>
    <font>
      <b/>
      <u/>
      <sz val="10"/>
      <color rgb="FF915F16"/>
      <name val="Myriad"/>
    </font>
    <font>
      <sz val="14"/>
      <color rgb="FF915F16"/>
      <name val="Myriad"/>
    </font>
    <font>
      <b/>
      <sz val="18"/>
      <color rgb="FF915F16"/>
      <name val="Myriad"/>
    </font>
    <font>
      <b/>
      <sz val="20"/>
      <color rgb="FF915F16"/>
      <name val="Myriad"/>
    </font>
    <font>
      <b/>
      <u/>
      <sz val="11"/>
      <color rgb="FF915F16"/>
      <name val="Myriad"/>
    </font>
  </fonts>
  <fills count="6">
    <fill>
      <patternFill patternType="none"/>
    </fill>
    <fill>
      <patternFill patternType="gray125"/>
    </fill>
    <fill>
      <patternFill patternType="solid">
        <fgColor rgb="FFFADE9D"/>
        <bgColor indexed="64"/>
      </patternFill>
    </fill>
    <fill>
      <patternFill patternType="solid">
        <fgColor rgb="FF01385E"/>
        <bgColor indexed="64"/>
      </patternFill>
    </fill>
    <fill>
      <patternFill patternType="solid">
        <fgColor rgb="FF504E28"/>
        <bgColor indexed="64"/>
      </patternFill>
    </fill>
    <fill>
      <patternFill patternType="solid">
        <fgColor rgb="FFFCEDCC"/>
        <bgColor indexed="64"/>
      </patternFill>
    </fill>
  </fills>
  <borders count="107">
    <border>
      <left/>
      <right/>
      <top/>
      <bottom/>
      <diagonal/>
    </border>
    <border>
      <left style="thin">
        <color indexed="64"/>
      </left>
      <right/>
      <top/>
      <bottom/>
      <diagonal/>
    </border>
    <border>
      <left/>
      <right/>
      <top style="thin">
        <color rgb="FF01385E"/>
      </top>
      <bottom style="thin">
        <color rgb="FF01385E"/>
      </bottom>
      <diagonal/>
    </border>
    <border>
      <left style="thin">
        <color indexed="64"/>
      </left>
      <right/>
      <top/>
      <bottom style="thin">
        <color rgb="FF01385E"/>
      </bottom>
      <diagonal/>
    </border>
    <border>
      <left/>
      <right/>
      <top/>
      <bottom style="thin">
        <color rgb="FF01385E"/>
      </bottom>
      <diagonal/>
    </border>
    <border>
      <left/>
      <right style="thin">
        <color indexed="64"/>
      </right>
      <top/>
      <bottom style="thin">
        <color rgb="FF01385E"/>
      </bottom>
      <diagonal/>
    </border>
    <border>
      <left/>
      <right/>
      <top style="thin">
        <color rgb="FF01385E"/>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rgb="FF01385E"/>
      </top>
      <bottom style="thin">
        <color indexed="64"/>
      </bottom>
      <diagonal/>
    </border>
    <border>
      <left style="thin">
        <color indexed="64"/>
      </left>
      <right/>
      <top style="thick">
        <color rgb="FF01385E"/>
      </top>
      <bottom style="thin">
        <color indexed="64"/>
      </bottom>
      <diagonal/>
    </border>
    <border>
      <left/>
      <right/>
      <top style="thick">
        <color rgb="FF01385E"/>
      </top>
      <bottom style="thin">
        <color indexed="64"/>
      </bottom>
      <diagonal/>
    </border>
    <border>
      <left/>
      <right style="thin">
        <color indexed="64"/>
      </right>
      <top style="thick">
        <color rgb="FF01385E"/>
      </top>
      <bottom style="thin">
        <color indexed="64"/>
      </bottom>
      <diagonal/>
    </border>
    <border>
      <left style="thin">
        <color indexed="64"/>
      </left>
      <right/>
      <top style="thick">
        <color rgb="FF01385E"/>
      </top>
      <bottom/>
      <diagonal/>
    </border>
    <border>
      <left/>
      <right/>
      <top style="thick">
        <color rgb="FF01385E"/>
      </top>
      <bottom/>
      <diagonal/>
    </border>
    <border>
      <left style="thick">
        <color rgb="FF01385E"/>
      </left>
      <right/>
      <top style="thin">
        <color indexed="64"/>
      </top>
      <bottom/>
      <diagonal/>
    </border>
    <border>
      <left style="thick">
        <color rgb="FF01385E"/>
      </left>
      <right/>
      <top/>
      <bottom/>
      <diagonal/>
    </border>
    <border>
      <left style="thick">
        <color rgb="FF01385E"/>
      </left>
      <right style="thin">
        <color indexed="64"/>
      </right>
      <top style="thin">
        <color indexed="64"/>
      </top>
      <bottom style="thin">
        <color indexed="64"/>
      </bottom>
      <diagonal/>
    </border>
    <border>
      <left/>
      <right style="thick">
        <color rgb="FF01385E"/>
      </right>
      <top/>
      <bottom/>
      <diagonal/>
    </border>
    <border>
      <left style="thin">
        <color indexed="64"/>
      </left>
      <right style="thick">
        <color rgb="FF01385E"/>
      </right>
      <top style="thin">
        <color indexed="64"/>
      </top>
      <bottom/>
      <diagonal/>
    </border>
    <border>
      <left style="thick">
        <color indexed="64"/>
      </left>
      <right style="thin">
        <color indexed="64"/>
      </right>
      <top style="thick">
        <color rgb="FF01385E"/>
      </top>
      <bottom style="thin">
        <color indexed="64"/>
      </bottom>
      <diagonal/>
    </border>
    <border>
      <left/>
      <right/>
      <top/>
      <bottom style="thick">
        <color rgb="FF01385E"/>
      </bottom>
      <diagonal/>
    </border>
    <border>
      <left style="thin">
        <color indexed="64"/>
      </left>
      <right/>
      <top style="thin">
        <color indexed="64"/>
      </top>
      <bottom style="thick">
        <color rgb="FF01385E"/>
      </bottom>
      <diagonal/>
    </border>
    <border>
      <left/>
      <right/>
      <top style="thin">
        <color indexed="64"/>
      </top>
      <bottom style="thick">
        <color rgb="FF01385E"/>
      </bottom>
      <diagonal/>
    </border>
    <border>
      <left/>
      <right style="thin">
        <color indexed="64"/>
      </right>
      <top style="thin">
        <color indexed="64"/>
      </top>
      <bottom style="thick">
        <color rgb="FF01385E"/>
      </bottom>
      <diagonal/>
    </border>
    <border>
      <left style="thick">
        <color rgb="FF01385E"/>
      </left>
      <right style="thin">
        <color indexed="64"/>
      </right>
      <top style="thick">
        <color rgb="FF01385E"/>
      </top>
      <bottom style="thin">
        <color indexed="64"/>
      </bottom>
      <diagonal/>
    </border>
    <border>
      <left style="thin">
        <color indexed="64"/>
      </left>
      <right style="thick">
        <color rgb="FF01385E"/>
      </right>
      <top style="thin">
        <color indexed="64"/>
      </top>
      <bottom style="thin">
        <color indexed="64"/>
      </bottom>
      <diagonal/>
    </border>
    <border>
      <left style="thick">
        <color rgb="FF01385E"/>
      </left>
      <right style="thin">
        <color indexed="64"/>
      </right>
      <top style="thin">
        <color indexed="64"/>
      </top>
      <bottom/>
      <diagonal/>
    </border>
    <border>
      <left style="thick">
        <color rgb="FF01385E"/>
      </left>
      <right style="thin">
        <color indexed="64"/>
      </right>
      <top style="thin">
        <color indexed="64"/>
      </top>
      <bottom style="thick">
        <color rgb="FF01385E"/>
      </bottom>
      <diagonal/>
    </border>
    <border>
      <left style="thick">
        <color rgb="FF01385E"/>
      </left>
      <right/>
      <top style="thick">
        <color rgb="FF01385E"/>
      </top>
      <bottom style="thin">
        <color indexed="64"/>
      </bottom>
      <diagonal/>
    </border>
    <border>
      <left/>
      <right style="thin">
        <color rgb="FF01385E"/>
      </right>
      <top style="thin">
        <color indexed="64"/>
      </top>
      <bottom style="thick">
        <color rgb="FF01385E"/>
      </bottom>
      <diagonal/>
    </border>
    <border>
      <left style="thick">
        <color rgb="FF01385E"/>
      </left>
      <right/>
      <top style="thick">
        <color indexed="64"/>
      </top>
      <bottom style="thin">
        <color indexed="64"/>
      </bottom>
      <diagonal/>
    </border>
    <border>
      <left style="thick">
        <color rgb="FF01385E"/>
      </left>
      <right/>
      <top style="thin">
        <color indexed="64"/>
      </top>
      <bottom style="thin">
        <color indexed="64"/>
      </bottom>
      <diagonal/>
    </border>
    <border>
      <left style="thin">
        <color indexed="64"/>
      </left>
      <right/>
      <top style="medium">
        <color rgb="FF01385E"/>
      </top>
      <bottom style="thin">
        <color indexed="64"/>
      </bottom>
      <diagonal/>
    </border>
    <border>
      <left/>
      <right/>
      <top style="medium">
        <color rgb="FF01385E"/>
      </top>
      <bottom style="thin">
        <color indexed="64"/>
      </bottom>
      <diagonal/>
    </border>
    <border>
      <left/>
      <right style="thin">
        <color indexed="64"/>
      </right>
      <top style="medium">
        <color rgb="FF01385E"/>
      </top>
      <bottom style="thin">
        <color indexed="64"/>
      </bottom>
      <diagonal/>
    </border>
    <border>
      <left style="thin">
        <color indexed="64"/>
      </left>
      <right/>
      <top style="medium">
        <color rgb="FF01385E"/>
      </top>
      <bottom/>
      <diagonal/>
    </border>
    <border>
      <left/>
      <right/>
      <top style="medium">
        <color rgb="FF01385E"/>
      </top>
      <bottom/>
      <diagonal/>
    </border>
    <border>
      <left/>
      <right style="thick">
        <color rgb="FF01385E"/>
      </right>
      <top style="medium">
        <color rgb="FF01385E"/>
      </top>
      <bottom/>
      <diagonal/>
    </border>
    <border>
      <left style="thick">
        <color rgb="FF01385E"/>
      </left>
      <right/>
      <top style="thin">
        <color indexed="64"/>
      </top>
      <bottom style="thick">
        <color rgb="FF01385E"/>
      </bottom>
      <diagonal/>
    </border>
    <border>
      <left/>
      <right style="thin">
        <color indexed="64"/>
      </right>
      <top style="thin">
        <color rgb="FF01385E"/>
      </top>
      <bottom style="thin">
        <color indexed="64"/>
      </bottom>
      <diagonal/>
    </border>
    <border>
      <left style="thin">
        <color indexed="64"/>
      </left>
      <right style="medium">
        <color rgb="FF01385E"/>
      </right>
      <top style="thick">
        <color rgb="FF01385E"/>
      </top>
      <bottom style="thin">
        <color indexed="64"/>
      </bottom>
      <diagonal/>
    </border>
    <border>
      <left style="thin">
        <color indexed="64"/>
      </left>
      <right style="medium">
        <color rgb="FF01385E"/>
      </right>
      <top style="thin">
        <color indexed="64"/>
      </top>
      <bottom style="thin">
        <color indexed="64"/>
      </bottom>
      <diagonal/>
    </border>
    <border>
      <left style="thin">
        <color indexed="64"/>
      </left>
      <right style="medium">
        <color rgb="FF01385E"/>
      </right>
      <top style="thin">
        <color indexed="64"/>
      </top>
      <bottom style="thick">
        <color rgb="FF01385E"/>
      </bottom>
      <diagonal/>
    </border>
    <border>
      <left style="medium">
        <color rgb="FF01385E"/>
      </left>
      <right style="thin">
        <color indexed="64"/>
      </right>
      <top style="thick">
        <color rgb="FF01385E"/>
      </top>
      <bottom style="thin">
        <color rgb="FF01385E"/>
      </bottom>
      <diagonal/>
    </border>
    <border>
      <left style="medium">
        <color rgb="FF01385E"/>
      </left>
      <right/>
      <top style="thick">
        <color rgb="FF01385E"/>
      </top>
      <bottom style="medium">
        <color rgb="FF01385E"/>
      </bottom>
      <diagonal/>
    </border>
    <border>
      <left style="medium">
        <color rgb="FF01385E"/>
      </left>
      <right style="medium">
        <color rgb="FF01385E"/>
      </right>
      <top style="medium">
        <color rgb="FF01385E"/>
      </top>
      <bottom style="thick">
        <color rgb="FF01385E"/>
      </bottom>
      <diagonal/>
    </border>
    <border>
      <left/>
      <right style="thin">
        <color indexed="64"/>
      </right>
      <top style="thin">
        <color rgb="FF01385E"/>
      </top>
      <bottom style="thick">
        <color rgb="FF01385E"/>
      </bottom>
      <diagonal/>
    </border>
    <border>
      <left style="medium">
        <color rgb="FF01385E"/>
      </left>
      <right style="medium">
        <color rgb="FF01385E"/>
      </right>
      <top style="medium">
        <color rgb="FF01385E"/>
      </top>
      <bottom style="thin">
        <color indexed="64"/>
      </bottom>
      <diagonal/>
    </border>
    <border>
      <left style="medium">
        <color rgb="FF01385E"/>
      </left>
      <right style="medium">
        <color rgb="FF01385E"/>
      </right>
      <top style="thin">
        <color indexed="64"/>
      </top>
      <bottom style="thin">
        <color indexed="64"/>
      </bottom>
      <diagonal/>
    </border>
    <border>
      <left style="medium">
        <color rgb="FF01385E"/>
      </left>
      <right style="medium">
        <color rgb="FF01385E"/>
      </right>
      <top style="thin">
        <color indexed="64"/>
      </top>
      <bottom style="thick">
        <color rgb="FF01385E"/>
      </bottom>
      <diagonal/>
    </border>
    <border>
      <left style="medium">
        <color rgb="FF01385E"/>
      </left>
      <right style="thin">
        <color indexed="64"/>
      </right>
      <top style="medium">
        <color rgb="FF01385E"/>
      </top>
      <bottom style="thin">
        <color rgb="FF01385E"/>
      </bottom>
      <diagonal/>
    </border>
    <border>
      <left style="medium">
        <color rgb="FF01385E"/>
      </left>
      <right/>
      <top style="medium">
        <color rgb="FF01385E"/>
      </top>
      <bottom style="thin">
        <color indexed="64"/>
      </bottom>
      <diagonal/>
    </border>
    <border>
      <left style="medium">
        <color rgb="FF01385E"/>
      </left>
      <right/>
      <top/>
      <bottom/>
      <diagonal/>
    </border>
    <border>
      <left style="medium">
        <color rgb="FF01385E"/>
      </left>
      <right/>
      <top style="thick">
        <color rgb="FF01385E"/>
      </top>
      <bottom/>
      <diagonal/>
    </border>
    <border>
      <left/>
      <right style="thin">
        <color indexed="64"/>
      </right>
      <top style="thick">
        <color rgb="FF01385E"/>
      </top>
      <bottom style="thin">
        <color rgb="FF01385E"/>
      </bottom>
      <diagonal/>
    </border>
    <border>
      <left/>
      <right style="thin">
        <color indexed="64"/>
      </right>
      <top style="thin">
        <color rgb="FF01385E"/>
      </top>
      <bottom style="thin">
        <color rgb="FF01385E"/>
      </bottom>
      <diagonal/>
    </border>
    <border>
      <left style="medium">
        <color rgb="FF01385E"/>
      </left>
      <right style="medium">
        <color rgb="FF01385E"/>
      </right>
      <top style="thick">
        <color rgb="FF01385E"/>
      </top>
      <bottom/>
      <diagonal/>
    </border>
    <border>
      <left style="medium">
        <color rgb="FF01385E"/>
      </left>
      <right style="medium">
        <color rgb="FF01385E"/>
      </right>
      <top/>
      <bottom/>
      <diagonal/>
    </border>
    <border>
      <left style="medium">
        <color rgb="FF01385E"/>
      </left>
      <right style="medium">
        <color rgb="FF01385E"/>
      </right>
      <top/>
      <bottom style="medium">
        <color rgb="FF01385E"/>
      </bottom>
      <diagonal/>
    </border>
    <border>
      <left style="medium">
        <color rgb="FF01385E"/>
      </left>
      <right style="thin">
        <color indexed="64"/>
      </right>
      <top style="thin">
        <color rgb="FF01385E"/>
      </top>
      <bottom style="thick">
        <color rgb="FF01385E"/>
      </bottom>
      <diagonal/>
    </border>
    <border>
      <left style="medium">
        <color rgb="FF01385E"/>
      </left>
      <right/>
      <top style="thin">
        <color indexed="64"/>
      </top>
      <bottom style="thick">
        <color rgb="FF01385E"/>
      </bottom>
      <diagonal/>
    </border>
    <border>
      <left/>
      <right style="thick">
        <color rgb="FF01385E"/>
      </right>
      <top style="thick">
        <color rgb="FF01385E"/>
      </top>
      <bottom/>
      <diagonal/>
    </border>
    <border>
      <left/>
      <right style="medium">
        <color rgb="FF01385E"/>
      </right>
      <top style="thick">
        <color rgb="FF01385E"/>
      </top>
      <bottom style="thin">
        <color indexed="64"/>
      </bottom>
      <diagonal/>
    </border>
    <border>
      <left/>
      <right style="medium">
        <color rgb="FF01385E"/>
      </right>
      <top style="thin">
        <color indexed="64"/>
      </top>
      <bottom style="thick">
        <color rgb="FF01385E"/>
      </bottom>
      <diagonal/>
    </border>
    <border>
      <left style="thin">
        <color indexed="64"/>
      </left>
      <right style="medium">
        <color rgb="FF01385E"/>
      </right>
      <top style="thin">
        <color indexed="64"/>
      </top>
      <bottom/>
      <diagonal/>
    </border>
    <border>
      <left/>
      <right/>
      <top style="thick">
        <color rgb="FF01385E"/>
      </top>
      <bottom style="medium">
        <color rgb="FF01385E"/>
      </bottom>
      <diagonal/>
    </border>
    <border>
      <left style="medium">
        <color rgb="FF01385E"/>
      </left>
      <right/>
      <top style="medium">
        <color rgb="FF01385E"/>
      </top>
      <bottom style="thick">
        <color rgb="FF01385E"/>
      </bottom>
      <diagonal/>
    </border>
    <border>
      <left/>
      <right/>
      <top style="medium">
        <color rgb="FF01385E"/>
      </top>
      <bottom style="thick">
        <color rgb="FF01385E"/>
      </bottom>
      <diagonal/>
    </border>
    <border>
      <left/>
      <right style="medium">
        <color rgb="FF01385E"/>
      </right>
      <top style="medium">
        <color rgb="FF01385E"/>
      </top>
      <bottom style="thick">
        <color rgb="FF01385E"/>
      </bottom>
      <diagonal/>
    </border>
    <border>
      <left style="thick">
        <color rgb="FF01385E"/>
      </left>
      <right style="thin">
        <color indexed="64"/>
      </right>
      <top style="medium">
        <color rgb="FF01385E"/>
      </top>
      <bottom style="thin">
        <color indexed="64"/>
      </bottom>
      <diagonal/>
    </border>
    <border>
      <left style="thin">
        <color indexed="64"/>
      </left>
      <right style="thick">
        <color rgb="FF01385E"/>
      </right>
      <top style="medium">
        <color rgb="FF01385E"/>
      </top>
      <bottom style="thin">
        <color indexed="64"/>
      </bottom>
      <diagonal/>
    </border>
    <border>
      <left style="thick">
        <color rgb="FF01385E"/>
      </left>
      <right/>
      <top style="medium">
        <color rgb="FF01385E"/>
      </top>
      <bottom/>
      <diagonal/>
    </border>
    <border>
      <left style="thick">
        <color rgb="FF01385E"/>
      </left>
      <right/>
      <top/>
      <bottom style="medium">
        <color rgb="FF01385E"/>
      </bottom>
      <diagonal/>
    </border>
    <border>
      <left/>
      <right style="thick">
        <color rgb="FF01385E"/>
      </right>
      <top/>
      <bottom style="medium">
        <color rgb="FF01385E"/>
      </bottom>
      <diagonal/>
    </border>
    <border>
      <left style="thin">
        <color indexed="64"/>
      </left>
      <right style="thick">
        <color rgb="FF01385E"/>
      </right>
      <top style="medium">
        <color rgb="FF01385E"/>
      </top>
      <bottom style="thick">
        <color rgb="FF01385E"/>
      </bottom>
      <diagonal/>
    </border>
    <border>
      <left/>
      <right/>
      <top/>
      <bottom style="medium">
        <color rgb="FF01385E"/>
      </bottom>
      <diagonal/>
    </border>
    <border>
      <left style="thin">
        <color indexed="64"/>
      </left>
      <right style="thick">
        <color rgb="FF01385E"/>
      </right>
      <top style="thick">
        <color rgb="FF01385E"/>
      </top>
      <bottom style="medium">
        <color rgb="FF01385E"/>
      </bottom>
      <diagonal/>
    </border>
    <border>
      <left style="medium">
        <color rgb="FF01385E"/>
      </left>
      <right style="medium">
        <color rgb="FF01385E"/>
      </right>
      <top style="medium">
        <color rgb="FF01385E"/>
      </top>
      <bottom style="medium">
        <color rgb="FF01385E"/>
      </bottom>
      <diagonal/>
    </border>
    <border>
      <left style="medium">
        <color rgb="FF01385E"/>
      </left>
      <right style="thick">
        <color rgb="FF01385E"/>
      </right>
      <top style="medium">
        <color rgb="FF01385E"/>
      </top>
      <bottom style="medium">
        <color rgb="FF01385E"/>
      </bottom>
      <diagonal/>
    </border>
    <border>
      <left style="medium">
        <color rgb="FF01385E"/>
      </left>
      <right/>
      <top style="medium">
        <color rgb="FF01385E"/>
      </top>
      <bottom style="medium">
        <color rgb="FF01385E"/>
      </bottom>
      <diagonal/>
    </border>
    <border>
      <left style="thin">
        <color indexed="64"/>
      </left>
      <right style="thick">
        <color rgb="FF01385E"/>
      </right>
      <top style="thin">
        <color indexed="64"/>
      </top>
      <bottom style="medium">
        <color rgb="FF01385E"/>
      </bottom>
      <diagonal/>
    </border>
    <border>
      <left/>
      <right style="thick">
        <color rgb="FF01385E"/>
      </right>
      <top style="medium">
        <color rgb="FF01385E"/>
      </top>
      <bottom style="medium">
        <color rgb="FF01385E"/>
      </bottom>
      <diagonal/>
    </border>
    <border>
      <left style="medium">
        <color rgb="FF01385E"/>
      </left>
      <right style="thin">
        <color indexed="64"/>
      </right>
      <top style="medium">
        <color rgb="FF01385E"/>
      </top>
      <bottom style="thick">
        <color rgb="FF01385E"/>
      </bottom>
      <diagonal/>
    </border>
    <border>
      <left/>
      <right/>
      <top style="medium">
        <color rgb="FF01385E"/>
      </top>
      <bottom style="medium">
        <color rgb="FF01385E"/>
      </bottom>
      <diagonal/>
    </border>
    <border>
      <left/>
      <right style="medium">
        <color rgb="FF01385E"/>
      </right>
      <top style="medium">
        <color rgb="FF01385E"/>
      </top>
      <bottom style="medium">
        <color rgb="FF01385E"/>
      </bottom>
      <diagonal/>
    </border>
    <border>
      <left/>
      <right style="medium">
        <color rgb="FF01385E"/>
      </right>
      <top/>
      <bottom style="medium">
        <color rgb="FF01385E"/>
      </bottom>
      <diagonal/>
    </border>
    <border>
      <left/>
      <right style="medium">
        <color rgb="FF01385E"/>
      </right>
      <top style="thick">
        <color rgb="FF01385E"/>
      </top>
      <bottom/>
      <diagonal/>
    </border>
    <border>
      <left/>
      <right style="medium">
        <color rgb="FF01385E"/>
      </right>
      <top/>
      <bottom/>
      <diagonal/>
    </border>
    <border>
      <left style="thin">
        <color indexed="64"/>
      </left>
      <right/>
      <top/>
      <bottom style="medium">
        <color rgb="FF01385E"/>
      </bottom>
      <diagonal/>
    </border>
    <border>
      <left style="thick">
        <color rgb="FF01385E"/>
      </left>
      <right style="thin">
        <color indexed="64"/>
      </right>
      <top style="thin">
        <color indexed="64"/>
      </top>
      <bottom style="medium">
        <color rgb="FF01385E"/>
      </bottom>
      <diagonal/>
    </border>
    <border>
      <left style="medium">
        <color rgb="FF01385E"/>
      </left>
      <right style="thin">
        <color indexed="64"/>
      </right>
      <top style="thick">
        <color rgb="FF01385E"/>
      </top>
      <bottom style="medium">
        <color rgb="FF01385E"/>
      </bottom>
      <diagonal/>
    </border>
    <border>
      <left style="medium">
        <color rgb="FF01385E"/>
      </left>
      <right style="thick">
        <color rgb="FF01385E"/>
      </right>
      <top style="thin">
        <color rgb="FF01385E"/>
      </top>
      <bottom style="thick">
        <color rgb="FF01385E"/>
      </bottom>
      <diagonal/>
    </border>
    <border>
      <left style="medium">
        <color rgb="FF01385E"/>
      </left>
      <right style="medium">
        <color rgb="FF01385E"/>
      </right>
      <top style="thin">
        <color rgb="FF01385E"/>
      </top>
      <bottom style="thick">
        <color rgb="FF01385E"/>
      </bottom>
      <diagonal/>
    </border>
    <border>
      <left style="thin">
        <color rgb="FF01385E"/>
      </left>
      <right style="medium">
        <color rgb="FF01385E"/>
      </right>
      <top style="thin">
        <color rgb="FF01385E"/>
      </top>
      <bottom style="thick">
        <color rgb="FF01385E"/>
      </bottom>
      <diagonal/>
    </border>
    <border>
      <left/>
      <right style="thin">
        <color rgb="FF01385E"/>
      </right>
      <top style="thin">
        <color indexed="64"/>
      </top>
      <bottom style="thin">
        <color indexed="64"/>
      </bottom>
      <diagonal/>
    </border>
    <border>
      <left style="thin">
        <color rgb="FF01385E"/>
      </left>
      <right style="medium">
        <color rgb="FF01385E"/>
      </right>
      <top style="medium">
        <color rgb="FF01385E"/>
      </top>
      <bottom style="medium">
        <color rgb="FF01385E"/>
      </bottom>
      <diagonal/>
    </border>
    <border>
      <left style="thin">
        <color rgb="FF01385E"/>
      </left>
      <right style="medium">
        <color rgb="FF01385E"/>
      </right>
      <top style="thin">
        <color rgb="FF01385E"/>
      </top>
      <bottom style="medium">
        <color rgb="FF01385E"/>
      </bottom>
      <diagonal/>
    </border>
    <border>
      <left style="medium">
        <color rgb="FF01385E"/>
      </left>
      <right style="medium">
        <color rgb="FF01385E"/>
      </right>
      <top style="thin">
        <color rgb="FF01385E"/>
      </top>
      <bottom style="medium">
        <color rgb="FF01385E"/>
      </bottom>
      <diagonal/>
    </border>
    <border>
      <left style="medium">
        <color rgb="FF01385E"/>
      </left>
      <right style="thick">
        <color rgb="FF01385E"/>
      </right>
      <top style="thin">
        <color rgb="FF01385E"/>
      </top>
      <bottom style="medium">
        <color rgb="FF01385E"/>
      </bottom>
      <diagonal/>
    </border>
    <border>
      <left/>
      <right style="medium">
        <color rgb="FF01385E"/>
      </right>
      <top/>
      <bottom style="thick">
        <color rgb="FF01385E"/>
      </bottom>
      <diagonal/>
    </border>
  </borders>
  <cellStyleXfs count="2">
    <xf numFmtId="0" fontId="0" fillId="0" borderId="0"/>
    <xf numFmtId="9" fontId="1" fillId="0" borderId="0" applyFont="0" applyFill="0" applyBorder="0" applyAlignment="0" applyProtection="0"/>
  </cellStyleXfs>
  <cellXfs count="143">
    <xf numFmtId="0" fontId="0" fillId="0" borderId="0" xfId="0"/>
    <xf numFmtId="0" fontId="3" fillId="0" borderId="0" xfId="0" applyFont="1" applyFill="1" applyBorder="1"/>
    <xf numFmtId="0" fontId="3" fillId="0" borderId="0" xfId="0" applyFont="1"/>
    <xf numFmtId="0" fontId="0" fillId="0" borderId="3" xfId="0" applyFill="1" applyBorder="1"/>
    <xf numFmtId="0" fontId="0" fillId="0" borderId="4" xfId="0" applyFill="1" applyBorder="1"/>
    <xf numFmtId="0" fontId="0" fillId="0" borderId="4" xfId="0" applyFill="1" applyBorder="1" applyAlignment="1">
      <alignment horizontal="center"/>
    </xf>
    <xf numFmtId="0" fontId="0" fillId="0" borderId="5" xfId="0" applyFill="1" applyBorder="1" applyAlignment="1">
      <alignment horizontal="center"/>
    </xf>
    <xf numFmtId="0" fontId="4" fillId="2" borderId="2"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2" fillId="2" borderId="51" xfId="0" applyFont="1" applyFill="1" applyBorder="1" applyAlignment="1" applyProtection="1">
      <alignment horizontal="center" vertical="center" wrapText="1"/>
    </xf>
    <xf numFmtId="0" fontId="4" fillId="2" borderId="50" xfId="0" applyFont="1" applyFill="1" applyBorder="1" applyAlignment="1" applyProtection="1">
      <alignment horizontal="center" vertical="center" wrapText="1"/>
    </xf>
    <xf numFmtId="0" fontId="4" fillId="2" borderId="53" xfId="0" applyFont="1" applyFill="1" applyBorder="1" applyAlignment="1" applyProtection="1">
      <alignment horizontal="center" vertical="center" wrapText="1"/>
    </xf>
    <xf numFmtId="0" fontId="4" fillId="2" borderId="57" xfId="0" applyFont="1" applyFill="1" applyBorder="1" applyAlignment="1" applyProtection="1">
      <alignment horizontal="center" vertical="center" wrapText="1"/>
    </xf>
    <xf numFmtId="0" fontId="4" fillId="2" borderId="61" xfId="0" applyFont="1" applyFill="1" applyBorder="1" applyAlignment="1" applyProtection="1">
      <alignment horizontal="center" vertical="center" wrapText="1"/>
    </xf>
    <xf numFmtId="0" fontId="4" fillId="2" borderId="62" xfId="0" applyFont="1" applyFill="1" applyBorder="1" applyAlignment="1" applyProtection="1">
      <alignment horizontal="center" vertical="center" wrapText="1"/>
    </xf>
    <xf numFmtId="0" fontId="4" fillId="2" borderId="66" xfId="0" applyFont="1" applyFill="1" applyBorder="1" applyAlignment="1" applyProtection="1">
      <alignment horizontal="center" vertical="center" wrapText="1"/>
    </xf>
    <xf numFmtId="0" fontId="7" fillId="2" borderId="20" xfId="0" applyFont="1" applyFill="1" applyBorder="1" applyAlignment="1" applyProtection="1">
      <alignment horizontal="center" vertical="center"/>
    </xf>
    <xf numFmtId="0" fontId="7" fillId="2" borderId="93"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94"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7" fillId="2" borderId="106" xfId="0" applyFont="1" applyFill="1" applyBorder="1" applyAlignment="1" applyProtection="1">
      <alignment horizontal="center" vertical="center"/>
    </xf>
    <xf numFmtId="0" fontId="8" fillId="2" borderId="51" xfId="0" applyFont="1" applyFill="1" applyBorder="1" applyAlignment="1" applyProtection="1">
      <alignment horizontal="center" vertical="center"/>
    </xf>
    <xf numFmtId="0" fontId="8" fillId="2" borderId="72" xfId="0" applyFont="1" applyFill="1" applyBorder="1" applyAlignment="1" applyProtection="1">
      <alignment horizontal="center" vertical="center"/>
    </xf>
    <xf numFmtId="0" fontId="8" fillId="2" borderId="82" xfId="0" applyFont="1" applyFill="1" applyBorder="1" applyAlignment="1" applyProtection="1">
      <alignment horizontal="center" vertical="center"/>
    </xf>
    <xf numFmtId="0" fontId="8" fillId="2" borderId="92" xfId="0" applyFont="1" applyFill="1" applyBorder="1" applyAlignment="1" applyProtection="1">
      <alignment horizontal="center" vertical="center"/>
    </xf>
    <xf numFmtId="165" fontId="7" fillId="2" borderId="27" xfId="1" applyNumberFormat="1" applyFont="1" applyFill="1" applyBorder="1" applyAlignment="1" applyProtection="1">
      <alignment horizontal="center" vertical="center"/>
    </xf>
    <xf numFmtId="164" fontId="7" fillId="2" borderId="78" xfId="0" applyNumberFormat="1" applyFont="1" applyFill="1" applyBorder="1" applyAlignment="1" applyProtection="1">
      <alignment horizontal="center" vertical="center" wrapText="1"/>
    </xf>
    <xf numFmtId="164" fontId="7" fillId="2" borderId="44" xfId="0" applyNumberFormat="1" applyFont="1" applyFill="1" applyBorder="1" applyAlignment="1" applyProtection="1">
      <alignment horizontal="center" vertical="center" wrapText="1"/>
    </xf>
    <xf numFmtId="164" fontId="7" fillId="2" borderId="22" xfId="0" applyNumberFormat="1" applyFont="1" applyFill="1" applyBorder="1" applyAlignment="1" applyProtection="1">
      <alignment horizontal="center" vertical="center" wrapText="1"/>
    </xf>
    <xf numFmtId="164" fontId="7" fillId="2" borderId="24" xfId="0" applyNumberFormat="1" applyFont="1" applyFill="1" applyBorder="1" applyAlignment="1" applyProtection="1">
      <alignment horizontal="center" vertical="center" wrapText="1"/>
    </xf>
    <xf numFmtId="164" fontId="7" fillId="2" borderId="79" xfId="0" applyNumberFormat="1" applyFont="1" applyFill="1" applyBorder="1" applyAlignment="1" applyProtection="1">
      <alignment horizontal="center" vertical="center" wrapText="1"/>
    </xf>
    <xf numFmtId="164" fontId="7" fillId="2" borderId="80" xfId="0" applyNumberFormat="1" applyFont="1" applyFill="1" applyBorder="1" applyAlignment="1" applyProtection="1">
      <alignment horizontal="center" vertical="center" wrapText="1"/>
    </xf>
    <xf numFmtId="0" fontId="7" fillId="2" borderId="76" xfId="0" applyFont="1" applyFill="1" applyBorder="1" applyAlignment="1" applyProtection="1">
      <alignment horizontal="center" vertical="center" wrapText="1"/>
    </xf>
    <xf numFmtId="0" fontId="7" fillId="2" borderId="77" xfId="0" applyFont="1" applyFill="1" applyBorder="1" applyAlignment="1" applyProtection="1">
      <alignment horizontal="center" vertical="center" wrapText="1"/>
    </xf>
    <xf numFmtId="0" fontId="7" fillId="2" borderId="23" xfId="0" applyFont="1" applyFill="1" applyBorder="1" applyAlignment="1" applyProtection="1">
      <alignment horizontal="center" vertical="center" wrapText="1"/>
    </xf>
    <xf numFmtId="0" fontId="7" fillId="2" borderId="32" xfId="0" applyFont="1" applyFill="1" applyBorder="1" applyAlignment="1" applyProtection="1">
      <alignment horizontal="center" vertical="center" wrapText="1"/>
    </xf>
    <xf numFmtId="0" fontId="7" fillId="2" borderId="33" xfId="0" applyFont="1" applyFill="1" applyBorder="1" applyAlignment="1" applyProtection="1">
      <alignment horizontal="center" vertical="center" wrapText="1"/>
    </xf>
    <xf numFmtId="0" fontId="7" fillId="2" borderId="25" xfId="0" applyFont="1" applyFill="1" applyBorder="1" applyAlignment="1" applyProtection="1">
      <alignment horizontal="center" vertical="center" wrapText="1"/>
    </xf>
    <xf numFmtId="0" fontId="7" fillId="2" borderId="19" xfId="0" applyNumberFormat="1" applyFont="1" applyFill="1" applyBorder="1" applyAlignment="1" applyProtection="1">
      <alignment horizontal="center" vertical="center" wrapText="1"/>
    </xf>
    <xf numFmtId="0" fontId="7" fillId="2" borderId="20" xfId="0" applyNumberFormat="1" applyFont="1" applyFill="1" applyBorder="1" applyAlignment="1" applyProtection="1">
      <alignment horizontal="center" vertical="center" wrapText="1"/>
    </xf>
    <xf numFmtId="0" fontId="7" fillId="2" borderId="1"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0" fontId="8" fillId="5" borderId="11" xfId="0" applyFont="1" applyFill="1" applyBorder="1" applyAlignment="1" applyProtection="1">
      <alignment horizontal="center" vertical="center"/>
      <protection locked="0"/>
    </xf>
    <xf numFmtId="0" fontId="8" fillId="5" borderId="12" xfId="0" applyFont="1" applyFill="1" applyBorder="1" applyAlignment="1" applyProtection="1">
      <alignment horizontal="center" vertical="center"/>
      <protection locked="0"/>
    </xf>
    <xf numFmtId="0" fontId="8" fillId="5" borderId="13"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7" fillId="2" borderId="15" xfId="0" applyNumberFormat="1" applyFont="1" applyFill="1" applyBorder="1" applyAlignment="1" applyProtection="1">
      <alignment horizontal="center" vertical="center" wrapText="1"/>
    </xf>
    <xf numFmtId="0" fontId="7" fillId="2" borderId="16" xfId="0" applyNumberFormat="1" applyFont="1" applyFill="1" applyBorder="1" applyAlignment="1" applyProtection="1">
      <alignment horizontal="center" vertical="center" wrapText="1"/>
    </xf>
    <xf numFmtId="0" fontId="7" fillId="2" borderId="8" xfId="0" applyNumberFormat="1" applyFont="1" applyFill="1" applyBorder="1" applyAlignment="1" applyProtection="1">
      <alignment horizontal="center" vertical="center" wrapText="1"/>
    </xf>
    <xf numFmtId="0" fontId="7" fillId="2" borderId="11" xfId="0" applyNumberFormat="1" applyFont="1" applyFill="1" applyBorder="1" applyAlignment="1" applyProtection="1">
      <alignment horizontal="center" vertical="center" wrapText="1"/>
    </xf>
    <xf numFmtId="166" fontId="10" fillId="2" borderId="103" xfId="0" applyNumberFormat="1" applyFont="1" applyFill="1" applyBorder="1" applyAlignment="1" applyProtection="1">
      <alignment horizontal="center" vertical="center" wrapText="1"/>
    </xf>
    <xf numFmtId="166" fontId="10" fillId="2" borderId="104" xfId="0" applyNumberFormat="1" applyFont="1" applyFill="1" applyBorder="1" applyAlignment="1" applyProtection="1">
      <alignment horizontal="center" vertical="center" wrapText="1"/>
    </xf>
    <xf numFmtId="166" fontId="10" fillId="2" borderId="105" xfId="0" applyNumberFormat="1" applyFont="1" applyFill="1" applyBorder="1" applyAlignment="1" applyProtection="1">
      <alignment horizontal="center" vertical="center" wrapText="1"/>
    </xf>
    <xf numFmtId="166" fontId="10" fillId="2" borderId="102" xfId="0" applyNumberFormat="1" applyFont="1" applyFill="1" applyBorder="1" applyAlignment="1" applyProtection="1">
      <alignment horizontal="center" vertical="center" wrapText="1"/>
    </xf>
    <xf numFmtId="166" fontId="10" fillId="2" borderId="84" xfId="0" applyNumberFormat="1" applyFont="1" applyFill="1" applyBorder="1" applyAlignment="1" applyProtection="1">
      <alignment horizontal="center" vertical="center" wrapText="1"/>
    </xf>
    <xf numFmtId="166" fontId="10" fillId="2" borderId="85" xfId="0" applyNumberFormat="1" applyFont="1" applyFill="1" applyBorder="1" applyAlignment="1" applyProtection="1">
      <alignment horizontal="center" vertical="center" wrapText="1"/>
    </xf>
    <xf numFmtId="0" fontId="7" fillId="2" borderId="42" xfId="0" applyNumberFormat="1" applyFont="1" applyFill="1" applyBorder="1" applyAlignment="1" applyProtection="1">
      <alignment horizontal="center" vertical="center" wrapText="1"/>
    </xf>
    <xf numFmtId="0" fontId="7" fillId="2" borderId="43" xfId="0" applyNumberFormat="1" applyFont="1" applyFill="1" applyBorder="1" applyAlignment="1" applyProtection="1">
      <alignment horizontal="center" vertical="center" wrapText="1"/>
    </xf>
    <xf numFmtId="166" fontId="10" fillId="2" borderId="100" xfId="0" applyNumberFormat="1" applyFont="1" applyFill="1" applyBorder="1" applyAlignment="1" applyProtection="1">
      <alignment horizontal="center" vertical="center" wrapText="1"/>
    </xf>
    <xf numFmtId="166" fontId="10" fillId="2" borderId="99" xfId="0" applyNumberFormat="1" applyFont="1" applyFill="1" applyBorder="1" applyAlignment="1" applyProtection="1">
      <alignment horizontal="center" vertical="center" wrapText="1"/>
    </xf>
    <xf numFmtId="166" fontId="10" fillId="2" borderId="98" xfId="0" applyNumberFormat="1" applyFont="1" applyFill="1" applyBorder="1" applyAlignment="1" applyProtection="1">
      <alignment horizontal="center" vertical="center" wrapText="1"/>
    </xf>
    <xf numFmtId="0" fontId="7" fillId="2" borderId="68" xfId="0" applyNumberFormat="1" applyFont="1" applyFill="1" applyBorder="1" applyAlignment="1" applyProtection="1">
      <alignment horizontal="center" vertical="center" wrapText="1"/>
    </xf>
    <xf numFmtId="0" fontId="7" fillId="2" borderId="95" xfId="0" applyNumberFormat="1" applyFont="1" applyFill="1" applyBorder="1" applyAlignment="1" applyProtection="1">
      <alignment horizontal="center" vertical="center" wrapText="1"/>
    </xf>
    <xf numFmtId="0" fontId="7" fillId="2" borderId="82" xfId="0" applyNumberFormat="1" applyFont="1" applyFill="1" applyBorder="1" applyAlignment="1" applyProtection="1">
      <alignment horizontal="center" vertical="center" wrapText="1"/>
    </xf>
    <xf numFmtId="0" fontId="7" fillId="2" borderId="80" xfId="0" applyNumberFormat="1" applyFont="1" applyFill="1" applyBorder="1" applyAlignment="1" applyProtection="1">
      <alignment horizontal="center" vertical="center" wrapText="1"/>
    </xf>
    <xf numFmtId="166" fontId="11" fillId="2" borderId="91" xfId="0" applyNumberFormat="1" applyFont="1" applyFill="1" applyBorder="1" applyAlignment="1" applyProtection="1">
      <alignment horizontal="center" vertical="center" wrapText="1"/>
    </xf>
    <xf numFmtId="166" fontId="11" fillId="2" borderId="84" xfId="0" applyNumberFormat="1" applyFont="1" applyFill="1" applyBorder="1" applyAlignment="1" applyProtection="1">
      <alignment horizontal="center" vertical="center" wrapText="1"/>
    </xf>
    <xf numFmtId="166" fontId="11" fillId="2" borderId="86" xfId="0" applyNumberFormat="1" applyFont="1" applyFill="1" applyBorder="1" applyAlignment="1" applyProtection="1">
      <alignment horizontal="center" vertical="center" wrapText="1"/>
    </xf>
    <xf numFmtId="166" fontId="11" fillId="2" borderId="75" xfId="0" applyNumberFormat="1" applyFont="1" applyFill="1" applyBorder="1" applyAlignment="1" applyProtection="1">
      <alignment horizontal="center" vertical="center" wrapText="1"/>
    </xf>
    <xf numFmtId="166" fontId="11" fillId="2" borderId="52" xfId="0" applyNumberFormat="1" applyFont="1" applyFill="1" applyBorder="1" applyAlignment="1" applyProtection="1">
      <alignment horizontal="center" vertical="center" wrapText="1"/>
    </xf>
    <xf numFmtId="166" fontId="11" fillId="2" borderId="73" xfId="0" applyNumberFormat="1" applyFont="1" applyFill="1" applyBorder="1" applyAlignment="1" applyProtection="1">
      <alignment horizontal="center" vertical="center" wrapText="1"/>
    </xf>
    <xf numFmtId="0" fontId="0" fillId="3" borderId="0" xfId="0" applyFill="1" applyAlignment="1" applyProtection="1">
      <alignment horizontal="center" vertical="top"/>
    </xf>
    <xf numFmtId="0" fontId="6" fillId="3" borderId="0" xfId="0" applyFont="1" applyFill="1" applyBorder="1" applyAlignment="1" applyProtection="1">
      <alignment horizontal="center" vertical="center" wrapText="1"/>
    </xf>
    <xf numFmtId="0" fontId="6" fillId="3" borderId="27"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textRotation="255" wrapText="1"/>
    </xf>
    <xf numFmtId="0" fontId="2" fillId="2" borderId="38" xfId="0" applyFont="1" applyFill="1" applyBorder="1" applyAlignment="1" applyProtection="1">
      <alignment horizontal="center" vertical="center" textRotation="255" wrapText="1"/>
    </xf>
    <xf numFmtId="0" fontId="2" fillId="2" borderId="21" xfId="0" applyFont="1" applyFill="1" applyBorder="1" applyAlignment="1" applyProtection="1">
      <alignment horizontal="center" vertical="center" textRotation="255" wrapText="1"/>
    </xf>
    <xf numFmtId="0" fontId="2" fillId="2" borderId="35" xfId="0" applyFont="1" applyFill="1" applyBorder="1" applyAlignment="1" applyProtection="1">
      <alignment horizontal="center" vertical="center" textRotation="255" wrapText="1"/>
    </xf>
    <xf numFmtId="0" fontId="2" fillId="2" borderId="45" xfId="0" applyFont="1" applyFill="1" applyBorder="1" applyAlignment="1" applyProtection="1">
      <alignment horizontal="center" vertical="center" textRotation="255" wrapText="1"/>
    </xf>
    <xf numFmtId="0" fontId="7" fillId="2" borderId="73" xfId="0" applyFont="1" applyFill="1" applyBorder="1" applyAlignment="1" applyProtection="1">
      <alignment horizontal="center" vertical="center"/>
    </xf>
    <xf numFmtId="0" fontId="7" fillId="2" borderId="74" xfId="0" applyFont="1" applyFill="1" applyBorder="1" applyAlignment="1" applyProtection="1">
      <alignment horizontal="center" vertical="center"/>
    </xf>
    <xf numFmtId="0" fontId="7" fillId="2" borderId="75" xfId="0" applyFont="1" applyFill="1" applyBorder="1" applyAlignment="1" applyProtection="1">
      <alignment horizontal="center" vertical="center"/>
    </xf>
    <xf numFmtId="0" fontId="4" fillId="5" borderId="16" xfId="0" applyNumberFormat="1" applyFont="1" applyFill="1" applyBorder="1" applyAlignment="1" applyProtection="1">
      <alignment horizontal="center" vertical="center" wrapText="1"/>
      <protection locked="0"/>
    </xf>
    <xf numFmtId="0" fontId="4" fillId="5" borderId="17" xfId="0" applyNumberFormat="1" applyFont="1" applyFill="1" applyBorder="1" applyAlignment="1" applyProtection="1">
      <alignment horizontal="center" vertical="center" wrapText="1"/>
      <protection locked="0"/>
    </xf>
    <xf numFmtId="0" fontId="4" fillId="5" borderId="18" xfId="0" applyNumberFormat="1" applyFont="1" applyFill="1" applyBorder="1" applyAlignment="1" applyProtection="1">
      <alignment horizontal="center" vertical="center" wrapText="1"/>
      <protection locked="0"/>
    </xf>
    <xf numFmtId="0" fontId="4" fillId="5" borderId="9" xfId="0" applyNumberFormat="1" applyFont="1" applyFill="1" applyBorder="1" applyAlignment="1" applyProtection="1">
      <alignment horizontal="center" vertical="center" wrapText="1"/>
      <protection locked="0"/>
    </xf>
    <xf numFmtId="0" fontId="4" fillId="5" borderId="7" xfId="0" applyNumberFormat="1" applyFont="1" applyFill="1" applyBorder="1" applyAlignment="1" applyProtection="1">
      <alignment horizontal="center" vertical="center" wrapText="1"/>
      <protection locked="0"/>
    </xf>
    <xf numFmtId="0" fontId="4" fillId="5" borderId="10" xfId="0" applyNumberFormat="1" applyFont="1" applyFill="1" applyBorder="1" applyAlignment="1" applyProtection="1">
      <alignment horizontal="center" vertical="center" wrapText="1"/>
      <protection locked="0"/>
    </xf>
    <xf numFmtId="0" fontId="4" fillId="5" borderId="11" xfId="0" applyNumberFormat="1" applyFont="1" applyFill="1" applyBorder="1" applyAlignment="1" applyProtection="1">
      <alignment horizontal="center" vertical="center" wrapText="1"/>
      <protection locked="0"/>
    </xf>
    <xf numFmtId="0" fontId="4" fillId="5" borderId="12" xfId="0" applyNumberFormat="1" applyFont="1" applyFill="1" applyBorder="1" applyAlignment="1" applyProtection="1">
      <alignment horizontal="center" vertical="center" wrapText="1"/>
      <protection locked="0"/>
    </xf>
    <xf numFmtId="0" fontId="7" fillId="2" borderId="97" xfId="0" applyFont="1" applyFill="1" applyBorder="1" applyAlignment="1" applyProtection="1">
      <alignment horizontal="center" vertical="center"/>
    </xf>
    <xf numFmtId="0" fontId="7" fillId="2" borderId="83" xfId="0" applyFont="1" applyFill="1" applyBorder="1" applyAlignment="1" applyProtection="1">
      <alignment horizontal="center" vertical="center"/>
    </xf>
    <xf numFmtId="0" fontId="2" fillId="2" borderId="63" xfId="0" applyFont="1" applyFill="1" applyBorder="1" applyAlignment="1" applyProtection="1">
      <alignment horizontal="center" vertical="center" wrapText="1"/>
    </xf>
    <xf numFmtId="0" fontId="2" fillId="2" borderId="64" xfId="0" applyFont="1" applyFill="1" applyBorder="1" applyAlignment="1" applyProtection="1">
      <alignment horizontal="center" vertical="center" wrapText="1"/>
    </xf>
    <xf numFmtId="0" fontId="2" fillId="2" borderId="65" xfId="0" applyFont="1" applyFill="1" applyBorder="1" applyAlignment="1" applyProtection="1">
      <alignment horizontal="center" vertical="center" wrapText="1"/>
    </xf>
    <xf numFmtId="0" fontId="2" fillId="2" borderId="58" xfId="0" applyFont="1" applyFill="1" applyBorder="1" applyAlignment="1" applyProtection="1">
      <alignment horizontal="center" vertical="center"/>
    </xf>
    <xf numFmtId="0" fontId="2" fillId="2" borderId="67" xfId="0" applyFont="1" applyFill="1" applyBorder="1" applyAlignment="1" applyProtection="1">
      <alignment horizontal="center" vertical="center"/>
    </xf>
    <xf numFmtId="0" fontId="2" fillId="2" borderId="54" xfId="0" applyFont="1" applyFill="1" applyBorder="1" applyAlignment="1" applyProtection="1">
      <alignment horizontal="center" vertical="center"/>
    </xf>
    <xf numFmtId="0" fontId="2" fillId="2" borderId="55" xfId="0" applyFont="1" applyFill="1" applyBorder="1" applyAlignment="1" applyProtection="1">
      <alignment horizontal="center" vertical="center"/>
    </xf>
    <xf numFmtId="0" fontId="2" fillId="2" borderId="56" xfId="0" applyFont="1" applyFill="1" applyBorder="1" applyAlignment="1" applyProtection="1">
      <alignment horizontal="center" vertical="center"/>
    </xf>
    <xf numFmtId="0" fontId="4" fillId="5" borderId="39" xfId="0" applyNumberFormat="1" applyFont="1" applyFill="1" applyBorder="1" applyAlignment="1" applyProtection="1">
      <alignment horizontal="center" vertical="center" wrapText="1"/>
      <protection locked="0"/>
    </xf>
    <xf numFmtId="0" fontId="4" fillId="5" borderId="40" xfId="0" applyNumberFormat="1" applyFont="1" applyFill="1" applyBorder="1" applyAlignment="1" applyProtection="1">
      <alignment horizontal="center" vertical="center" wrapText="1"/>
      <protection locked="0"/>
    </xf>
    <xf numFmtId="0" fontId="4" fillId="5" borderId="41" xfId="0" applyNumberFormat="1" applyFont="1" applyFill="1" applyBorder="1" applyAlignment="1" applyProtection="1">
      <alignment horizontal="center" vertical="center" wrapText="1"/>
      <protection locked="0"/>
    </xf>
    <xf numFmtId="0" fontId="4" fillId="5" borderId="101" xfId="0" applyNumberFormat="1" applyFont="1" applyFill="1" applyBorder="1" applyAlignment="1" applyProtection="1">
      <alignment horizontal="center" vertical="center" wrapText="1"/>
      <protection locked="0"/>
    </xf>
    <xf numFmtId="0" fontId="4" fillId="5" borderId="28" xfId="0" applyNumberFormat="1" applyFont="1" applyFill="1" applyBorder="1" applyAlignment="1" applyProtection="1">
      <alignment horizontal="center" vertical="center" wrapText="1"/>
      <protection locked="0"/>
    </xf>
    <xf numFmtId="0" fontId="4" fillId="5" borderId="29" xfId="0" applyNumberFormat="1" applyFont="1" applyFill="1" applyBorder="1" applyAlignment="1" applyProtection="1">
      <alignment horizontal="center" vertical="center" wrapText="1"/>
      <protection locked="0"/>
    </xf>
    <xf numFmtId="0" fontId="4" fillId="5" borderId="36" xfId="0" applyNumberFormat="1" applyFont="1" applyFill="1" applyBorder="1" applyAlignment="1" applyProtection="1">
      <alignment horizontal="center" vertical="center" wrapText="1"/>
      <protection locked="0"/>
    </xf>
    <xf numFmtId="164" fontId="9" fillId="5" borderId="76" xfId="0" applyNumberFormat="1" applyFont="1" applyFill="1" applyBorder="1" applyAlignment="1" applyProtection="1">
      <alignment horizontal="center" vertical="center" wrapText="1"/>
      <protection locked="0"/>
    </xf>
    <xf numFmtId="164" fontId="9" fillId="5" borderId="77" xfId="0" applyNumberFormat="1" applyFont="1" applyFill="1" applyBorder="1" applyAlignment="1" applyProtection="1">
      <alignment horizontal="center" vertical="center" wrapText="1"/>
      <protection locked="0"/>
    </xf>
    <xf numFmtId="164" fontId="9" fillId="5" borderId="96" xfId="0" applyNumberFormat="1" applyFont="1" applyFill="1" applyBorder="1" applyAlignment="1" applyProtection="1">
      <alignment horizontal="center" vertical="center" wrapText="1"/>
      <protection locked="0"/>
    </xf>
    <xf numFmtId="164" fontId="9" fillId="5" borderId="87" xfId="0" applyNumberFormat="1" applyFont="1" applyFill="1" applyBorder="1" applyAlignment="1" applyProtection="1">
      <alignment horizontal="center" vertical="center" wrapText="1"/>
      <protection locked="0"/>
    </xf>
    <xf numFmtId="0" fontId="4" fillId="4" borderId="22"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2" fillId="2" borderId="31" xfId="0" applyFont="1" applyFill="1" applyBorder="1" applyAlignment="1" applyProtection="1">
      <alignment horizontal="center" vertical="center" textRotation="255" wrapText="1"/>
    </xf>
    <xf numFmtId="0" fontId="2" fillId="2" borderId="47" xfId="0" applyFont="1" applyFill="1" applyBorder="1" applyAlignment="1" applyProtection="1">
      <alignment horizontal="center" vertical="center" textRotation="255" wrapText="1"/>
    </xf>
    <xf numFmtId="0" fontId="2" fillId="2" borderId="23" xfId="0" applyFont="1" applyFill="1" applyBorder="1" applyAlignment="1" applyProtection="1">
      <alignment horizontal="center" vertical="center" textRotation="255" wrapText="1"/>
    </xf>
    <xf numFmtId="0" fontId="2" fillId="2" borderId="48" xfId="0" applyFont="1" applyFill="1" applyBorder="1" applyAlignment="1" applyProtection="1">
      <alignment horizontal="center" vertical="center" textRotation="255" wrapText="1"/>
    </xf>
    <xf numFmtId="0" fontId="2" fillId="2" borderId="34" xfId="0" applyFont="1" applyFill="1" applyBorder="1" applyAlignment="1" applyProtection="1">
      <alignment horizontal="center" vertical="center" textRotation="255" wrapText="1"/>
    </xf>
    <xf numFmtId="0" fontId="2" fillId="2" borderId="49" xfId="0" applyFont="1" applyFill="1" applyBorder="1" applyAlignment="1" applyProtection="1">
      <alignment horizontal="center" vertical="center" textRotation="255" wrapText="1"/>
    </xf>
    <xf numFmtId="0" fontId="4" fillId="2" borderId="10"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0" fontId="8" fillId="2" borderId="86" xfId="0" applyFont="1" applyFill="1" applyBorder="1" applyAlignment="1" applyProtection="1">
      <alignment horizontal="center" vertical="center"/>
    </xf>
    <xf numFmtId="0" fontId="8" fillId="2" borderId="90" xfId="0" applyFont="1" applyFill="1" applyBorder="1" applyAlignment="1" applyProtection="1">
      <alignment horizontal="center" vertical="center"/>
    </xf>
    <xf numFmtId="0" fontId="8" fillId="2" borderId="91" xfId="0" applyFont="1" applyFill="1" applyBorder="1" applyAlignment="1" applyProtection="1">
      <alignment horizontal="center" vertical="center"/>
    </xf>
    <xf numFmtId="0" fontId="8" fillId="2" borderId="88" xfId="0" applyFont="1" applyFill="1" applyBorder="1" applyAlignment="1" applyProtection="1">
      <alignment horizontal="center" vertical="center"/>
    </xf>
    <xf numFmtId="0" fontId="4" fillId="2" borderId="51" xfId="0" applyFont="1" applyFill="1" applyBorder="1" applyAlignment="1" applyProtection="1">
      <alignment horizontal="center" vertical="center" wrapText="1"/>
    </xf>
    <xf numFmtId="0" fontId="4" fillId="2" borderId="72" xfId="0" applyFont="1" applyFill="1" applyBorder="1" applyAlignment="1" applyProtection="1">
      <alignment horizontal="center" vertical="center" wrapText="1"/>
    </xf>
    <xf numFmtId="0" fontId="4" fillId="2" borderId="60" xfId="0" applyFont="1" applyFill="1" applyBorder="1" applyAlignment="1" applyProtection="1">
      <alignment horizontal="center" vertical="center" wrapText="1"/>
    </xf>
    <xf numFmtId="0" fontId="4" fillId="2" borderId="68" xfId="0" applyFont="1" applyFill="1" applyBorder="1" applyAlignment="1" applyProtection="1">
      <alignment horizontal="center" vertical="center" wrapText="1"/>
    </xf>
    <xf numFmtId="0" fontId="4" fillId="2" borderId="59"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49" fontId="5" fillId="5" borderId="69" xfId="0" applyNumberFormat="1" applyFont="1" applyFill="1" applyBorder="1" applyAlignment="1" applyProtection="1">
      <alignment horizontal="center" vertical="center"/>
      <protection locked="0"/>
    </xf>
    <xf numFmtId="49" fontId="5" fillId="5" borderId="70" xfId="0" applyNumberFormat="1"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xf>
    <xf numFmtId="0" fontId="5" fillId="2" borderId="47"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71" xfId="0" applyFont="1" applyFill="1" applyBorder="1" applyAlignment="1" applyProtection="1">
      <alignment horizontal="center" vertical="center"/>
    </xf>
    <xf numFmtId="165" fontId="7" fillId="2" borderId="89" xfId="0" applyNumberFormat="1" applyFont="1" applyFill="1" applyBorder="1" applyAlignment="1" applyProtection="1">
      <alignment horizontal="center" vertical="center"/>
    </xf>
    <xf numFmtId="165" fontId="7" fillId="2" borderId="81" xfId="0" applyNumberFormat="1" applyFont="1" applyFill="1" applyBorder="1" applyAlignment="1" applyProtection="1">
      <alignment horizontal="center" vertical="center"/>
    </xf>
  </cellXfs>
  <cellStyles count="2">
    <cellStyle name="Normal" xfId="0" builtinId="0"/>
    <cellStyle name="Porcentagem" xfId="1" builtinId="5"/>
  </cellStyles>
  <dxfs count="14">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01385E"/>
      <color rgb="FFFADE9D"/>
      <color rgb="FFFCEDCC"/>
      <color rgb="FF915F16"/>
      <color rgb="FF504E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strRef>
              <c:f>Planilha1!$D$5:$E$5</c:f>
              <c:strCache>
                <c:ptCount val="2"/>
              </c:strCache>
            </c:strRef>
          </c:tx>
          <c:spPr>
            <a:solidFill>
              <a:schemeClr val="accent1"/>
            </a:solidFill>
            <a:ln>
              <a:noFill/>
            </a:ln>
            <a:effectLst/>
          </c:spPr>
          <c:invertIfNegative val="0"/>
          <c:val>
            <c:numRef>
              <c:f>Planilha1!$F$5:$I$5</c:f>
              <c:numCache>
                <c:formatCode>General</c:formatCode>
                <c:ptCount val="4"/>
                <c:pt idx="1">
                  <c:v>0</c:v>
                </c:pt>
              </c:numCache>
            </c:numRef>
          </c:val>
          <c:extLst>
            <c:ext xmlns:c16="http://schemas.microsoft.com/office/drawing/2014/chart" uri="{C3380CC4-5D6E-409C-BE32-E72D297353CC}">
              <c16:uniqueId val="{00000000-544C-41E8-A14D-DA9A5A2347B1}"/>
            </c:ext>
          </c:extLst>
        </c:ser>
        <c:dLbls>
          <c:showLegendKey val="0"/>
          <c:showVal val="0"/>
          <c:showCatName val="0"/>
          <c:showSerName val="0"/>
          <c:showPercent val="0"/>
          <c:showBubbleSize val="0"/>
        </c:dLbls>
        <c:gapWidth val="219"/>
        <c:overlap val="-27"/>
        <c:axId val="749700848"/>
        <c:axId val="749702928"/>
      </c:barChart>
      <c:catAx>
        <c:axId val="7497008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749702928"/>
        <c:crosses val="autoZero"/>
        <c:auto val="1"/>
        <c:lblAlgn val="ctr"/>
        <c:lblOffset val="100"/>
        <c:noMultiLvlLbl val="0"/>
      </c:catAx>
      <c:valAx>
        <c:axId val="7497029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749700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CC27779-B0D0-4A3E-9FE5-9192723DBA69}">
  <sheetPr codeName="Gráfico2"/>
  <sheetViews>
    <sheetView zoomScale="122"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fortedourado.com.br"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absoluteAnchor>
    <xdr:pos x="0" y="0"/>
    <xdr:ext cx="9649918" cy="6011680"/>
    <xdr:graphicFrame macro="">
      <xdr:nvGraphicFramePr>
        <xdr:cNvPr id="2" name="Gráfico 1">
          <a:extLst>
            <a:ext uri="{FF2B5EF4-FFF2-40B4-BE49-F238E27FC236}">
              <a16:creationId xmlns:a16="http://schemas.microsoft.com/office/drawing/2014/main" id="{9CAD1D83-D179-8E84-BE34-29AE912360F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13</xdr:col>
      <xdr:colOff>50338</xdr:colOff>
      <xdr:row>0</xdr:row>
      <xdr:rowOff>89664</xdr:rowOff>
    </xdr:from>
    <xdr:to>
      <xdr:col>18</xdr:col>
      <xdr:colOff>429235</xdr:colOff>
      <xdr:row>1</xdr:row>
      <xdr:rowOff>430695</xdr:rowOff>
    </xdr:to>
    <xdr:pic>
      <xdr:nvPicPr>
        <xdr:cNvPr id="7" name="Imagem 6">
          <a:hlinkClick xmlns:r="http://schemas.openxmlformats.org/officeDocument/2006/relationships" r:id="rId1"/>
          <a:extLst>
            <a:ext uri="{FF2B5EF4-FFF2-40B4-BE49-F238E27FC236}">
              <a16:creationId xmlns:a16="http://schemas.microsoft.com/office/drawing/2014/main" id="{DBA164EA-B07B-070C-7DD0-4807DA9C16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89338" y="89664"/>
          <a:ext cx="3443462" cy="672335"/>
        </a:xfrm>
        <a:prstGeom prst="rect">
          <a:avLst/>
        </a:prstGeom>
      </xdr:spPr>
    </xdr:pic>
    <xdr:clientData/>
  </xdr:twoCellAnchor>
  <xdr:twoCellAnchor editAs="oneCell">
    <xdr:from>
      <xdr:col>11</xdr:col>
      <xdr:colOff>276226</xdr:colOff>
      <xdr:row>2</xdr:row>
      <xdr:rowOff>0</xdr:rowOff>
    </xdr:from>
    <xdr:to>
      <xdr:col>20</xdr:col>
      <xdr:colOff>317960</xdr:colOff>
      <xdr:row>20</xdr:row>
      <xdr:rowOff>257175</xdr:rowOff>
    </xdr:to>
    <xdr:pic>
      <xdr:nvPicPr>
        <xdr:cNvPr id="3" name="Imagem 2">
          <a:extLst>
            <a:ext uri="{FF2B5EF4-FFF2-40B4-BE49-F238E27FC236}">
              <a16:creationId xmlns:a16="http://schemas.microsoft.com/office/drawing/2014/main" id="{15C87F74-3CC3-4E9A-1581-465198E7DB3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410326" y="857250"/>
          <a:ext cx="5528134" cy="8610600"/>
        </a:xfrm>
        <a:prstGeom prst="rect">
          <a:avLst/>
        </a:prstGeom>
      </xdr:spPr>
    </xdr:pic>
    <xdr:clientData/>
  </xdr:twoCellAnchor>
  <xdr:twoCellAnchor editAs="oneCell">
    <xdr:from>
      <xdr:col>0</xdr:col>
      <xdr:colOff>95250</xdr:colOff>
      <xdr:row>18</xdr:row>
      <xdr:rowOff>200025</xdr:rowOff>
    </xdr:from>
    <xdr:to>
      <xdr:col>2</xdr:col>
      <xdr:colOff>895350</xdr:colOff>
      <xdr:row>20</xdr:row>
      <xdr:rowOff>111095</xdr:rowOff>
    </xdr:to>
    <xdr:pic>
      <xdr:nvPicPr>
        <xdr:cNvPr id="4" name="Imagem 3">
          <a:hlinkClick xmlns:r="http://schemas.openxmlformats.org/officeDocument/2006/relationships" r:id="rId1"/>
          <a:extLst>
            <a:ext uri="{FF2B5EF4-FFF2-40B4-BE49-F238E27FC236}">
              <a16:creationId xmlns:a16="http://schemas.microsoft.com/office/drawing/2014/main" id="{2DAF6D98-FD96-E0B3-0D8C-27E180076F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250" y="8848725"/>
          <a:ext cx="1981200" cy="47304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33A44-B157-4F7C-9455-F04ECB5C31A9}">
  <sheetPr codeName="Planilha1"/>
  <dimension ref="A1:W24"/>
  <sheetViews>
    <sheetView tabSelected="1" zoomScaleNormal="100" workbookViewId="0">
      <selection activeCell="D12" sqref="D12:F12"/>
    </sheetView>
  </sheetViews>
  <sheetFormatPr defaultColWidth="0" defaultRowHeight="15" zeroHeight="1"/>
  <cols>
    <col min="1" max="1" width="6" style="2" customWidth="1"/>
    <col min="2" max="2" width="11.7109375" style="2" customWidth="1"/>
    <col min="3" max="3" width="15.7109375" style="2" customWidth="1"/>
    <col min="4" max="9" width="5.7109375" style="2" customWidth="1"/>
    <col min="10" max="10" width="11.42578125" style="2" customWidth="1"/>
    <col min="11" max="11" width="12.85546875" style="2" customWidth="1"/>
    <col min="12" max="21" width="9.140625" style="2" customWidth="1"/>
    <col min="22" max="23" width="0" style="2" hidden="1" customWidth="1"/>
    <col min="24" max="16384" width="9.140625" style="2" hidden="1"/>
  </cols>
  <sheetData>
    <row r="1" spans="1:21" ht="26.25" customHeight="1">
      <c r="A1" s="76" t="s">
        <v>25</v>
      </c>
      <c r="B1" s="76"/>
      <c r="C1" s="76"/>
      <c r="D1" s="76"/>
      <c r="E1" s="76"/>
      <c r="F1" s="76"/>
      <c r="G1" s="76"/>
      <c r="H1" s="76"/>
      <c r="I1" s="76"/>
      <c r="J1" s="76"/>
      <c r="K1" s="76"/>
      <c r="L1" s="75" t="s">
        <v>24</v>
      </c>
      <c r="M1" s="75"/>
      <c r="N1" s="75"/>
      <c r="O1" s="75"/>
      <c r="P1" s="75"/>
      <c r="Q1" s="75"/>
      <c r="R1" s="75"/>
      <c r="S1" s="75"/>
      <c r="T1" s="75"/>
      <c r="U1" s="75"/>
    </row>
    <row r="2" spans="1:21" customFormat="1" ht="41.25" customHeight="1" thickBot="1">
      <c r="A2" s="77"/>
      <c r="B2" s="77"/>
      <c r="C2" s="77"/>
      <c r="D2" s="77"/>
      <c r="E2" s="77"/>
      <c r="F2" s="77"/>
      <c r="G2" s="77"/>
      <c r="H2" s="77"/>
      <c r="I2" s="77"/>
      <c r="J2" s="77"/>
      <c r="K2" s="77"/>
      <c r="L2" s="75"/>
      <c r="M2" s="75"/>
      <c r="N2" s="75"/>
      <c r="O2" s="75"/>
      <c r="P2" s="75"/>
      <c r="Q2" s="75"/>
      <c r="R2" s="75"/>
      <c r="S2" s="75"/>
      <c r="T2" s="75"/>
      <c r="U2" s="75"/>
    </row>
    <row r="3" spans="1:21" customFormat="1" ht="30" customHeight="1" thickTop="1" thickBot="1">
      <c r="A3" s="137" t="s">
        <v>18</v>
      </c>
      <c r="B3" s="138"/>
      <c r="C3" s="135" t="s">
        <v>22</v>
      </c>
      <c r="D3" s="129" t="s">
        <v>26</v>
      </c>
      <c r="E3" s="130"/>
      <c r="F3" s="130"/>
      <c r="G3" s="130"/>
      <c r="H3" s="130"/>
      <c r="I3" s="130"/>
      <c r="J3" s="131" t="s">
        <v>27</v>
      </c>
      <c r="K3" s="132"/>
      <c r="L3" s="115"/>
      <c r="M3" s="116"/>
      <c r="N3" s="116"/>
      <c r="O3" s="116"/>
      <c r="P3" s="116"/>
      <c r="Q3" s="116"/>
      <c r="R3" s="116"/>
      <c r="S3" s="116"/>
      <c r="T3" s="116"/>
      <c r="U3" s="116"/>
    </row>
    <row r="4" spans="1:21" customFormat="1" ht="18.75" customHeight="1" thickBot="1">
      <c r="A4" s="139"/>
      <c r="B4" s="140"/>
      <c r="C4" s="136"/>
      <c r="D4" s="83" t="s">
        <v>32</v>
      </c>
      <c r="E4" s="84"/>
      <c r="F4" s="85"/>
      <c r="G4" s="22" t="s">
        <v>33</v>
      </c>
      <c r="H4" s="22"/>
      <c r="I4" s="22"/>
      <c r="J4" s="133"/>
      <c r="K4" s="134"/>
      <c r="L4" s="115"/>
      <c r="M4" s="116"/>
      <c r="N4" s="116"/>
      <c r="O4" s="116"/>
      <c r="P4" s="116"/>
      <c r="Q4" s="116"/>
      <c r="R4" s="116"/>
      <c r="S4" s="116"/>
      <c r="T4" s="116"/>
      <c r="U4" s="116"/>
    </row>
    <row r="5" spans="1:21" customFormat="1" ht="22.5" customHeight="1" thickTop="1">
      <c r="A5" s="78" t="s">
        <v>0</v>
      </c>
      <c r="B5" s="96" t="s">
        <v>28</v>
      </c>
      <c r="C5" s="15" t="s">
        <v>4</v>
      </c>
      <c r="D5" s="86"/>
      <c r="E5" s="87"/>
      <c r="F5" s="88"/>
      <c r="G5" s="50" t="s">
        <v>34</v>
      </c>
      <c r="H5" s="50"/>
      <c r="I5" s="51"/>
      <c r="J5" s="111" t="s">
        <v>23</v>
      </c>
      <c r="K5" s="112"/>
      <c r="L5" s="115"/>
      <c r="M5" s="116"/>
      <c r="N5" s="116"/>
      <c r="O5" s="116"/>
      <c r="P5" s="116"/>
      <c r="Q5" s="116"/>
      <c r="R5" s="116"/>
      <c r="S5" s="116"/>
      <c r="T5" s="116"/>
      <c r="U5" s="116"/>
    </row>
    <row r="6" spans="1:21" customFormat="1" ht="22.5" customHeight="1" thickBot="1">
      <c r="A6" s="79"/>
      <c r="B6" s="97"/>
      <c r="C6" s="16" t="s">
        <v>5</v>
      </c>
      <c r="D6" s="89"/>
      <c r="E6" s="90"/>
      <c r="F6" s="91"/>
      <c r="G6" s="52"/>
      <c r="H6" s="52"/>
      <c r="I6" s="53"/>
      <c r="J6" s="113"/>
      <c r="K6" s="114"/>
      <c r="L6" s="115"/>
      <c r="M6" s="116"/>
      <c r="N6" s="116"/>
      <c r="O6" s="116"/>
      <c r="P6" s="116"/>
      <c r="Q6" s="116"/>
      <c r="R6" s="116"/>
      <c r="S6" s="116"/>
      <c r="T6" s="116"/>
      <c r="U6" s="116"/>
    </row>
    <row r="7" spans="1:21" customFormat="1" ht="22.5" customHeight="1" thickBot="1">
      <c r="A7" s="79"/>
      <c r="B7" s="97"/>
      <c r="C7" s="16" t="s">
        <v>6</v>
      </c>
      <c r="D7" s="89"/>
      <c r="E7" s="90"/>
      <c r="F7" s="90"/>
      <c r="G7" s="54">
        <f>(D5+D6+D7+D8)/4</f>
        <v>0</v>
      </c>
      <c r="H7" s="55"/>
      <c r="I7" s="56"/>
      <c r="J7" s="29" t="s">
        <v>38</v>
      </c>
      <c r="K7" s="30"/>
      <c r="L7" s="115"/>
      <c r="M7" s="116"/>
      <c r="N7" s="116"/>
      <c r="O7" s="116"/>
      <c r="P7" s="116"/>
      <c r="Q7" s="116"/>
      <c r="R7" s="116"/>
      <c r="S7" s="116"/>
      <c r="T7" s="116"/>
      <c r="U7" s="116"/>
    </row>
    <row r="8" spans="1:21" customFormat="1" ht="22.5" customHeight="1" thickBot="1">
      <c r="A8" s="79"/>
      <c r="B8" s="98"/>
      <c r="C8" s="8" t="s">
        <v>31</v>
      </c>
      <c r="D8" s="92"/>
      <c r="E8" s="93"/>
      <c r="F8" s="93"/>
      <c r="G8" s="57"/>
      <c r="H8" s="58"/>
      <c r="I8" s="59"/>
      <c r="J8" s="31"/>
      <c r="K8" s="32"/>
      <c r="L8" s="115"/>
      <c r="M8" s="116"/>
      <c r="N8" s="116"/>
      <c r="O8" s="116"/>
      <c r="P8" s="116"/>
      <c r="Q8" s="116"/>
      <c r="R8" s="116"/>
      <c r="S8" s="116"/>
      <c r="T8" s="116"/>
      <c r="U8" s="116"/>
    </row>
    <row r="9" spans="1:21" customFormat="1" ht="56.25" customHeight="1">
      <c r="A9" s="79"/>
      <c r="B9" s="99" t="s">
        <v>3</v>
      </c>
      <c r="C9" s="14" t="s">
        <v>7</v>
      </c>
      <c r="D9" s="104"/>
      <c r="E9" s="105"/>
      <c r="F9" s="106"/>
      <c r="G9" s="60" t="s">
        <v>35</v>
      </c>
      <c r="H9" s="61"/>
      <c r="I9" s="61"/>
      <c r="J9" s="31"/>
      <c r="K9" s="32"/>
      <c r="L9" s="115"/>
      <c r="M9" s="116"/>
      <c r="N9" s="116"/>
      <c r="O9" s="116"/>
      <c r="P9" s="116"/>
      <c r="Q9" s="116"/>
      <c r="R9" s="116"/>
      <c r="S9" s="116"/>
      <c r="T9" s="116"/>
      <c r="U9" s="116"/>
    </row>
    <row r="10" spans="1:21" customFormat="1" ht="37.5" customHeight="1" thickBot="1">
      <c r="A10" s="80"/>
      <c r="B10" s="100"/>
      <c r="C10" s="17" t="s">
        <v>8</v>
      </c>
      <c r="D10" s="92"/>
      <c r="E10" s="93"/>
      <c r="F10" s="93"/>
      <c r="G10" s="62">
        <f>(D9+D10)/2</f>
        <v>0</v>
      </c>
      <c r="H10" s="63"/>
      <c r="I10" s="64"/>
      <c r="J10" s="31"/>
      <c r="K10" s="32"/>
      <c r="L10" s="115"/>
      <c r="M10" s="116"/>
      <c r="N10" s="116"/>
      <c r="O10" s="116"/>
      <c r="P10" s="116"/>
      <c r="Q10" s="116"/>
      <c r="R10" s="116"/>
      <c r="S10" s="116"/>
      <c r="T10" s="116"/>
      <c r="U10" s="116"/>
    </row>
    <row r="11" spans="1:21" customFormat="1" ht="75" customHeight="1" thickTop="1" thickBot="1">
      <c r="A11" s="81" t="s">
        <v>1</v>
      </c>
      <c r="B11" s="11" t="s">
        <v>29</v>
      </c>
      <c r="C11" s="12" t="s">
        <v>30</v>
      </c>
      <c r="D11" s="86"/>
      <c r="E11" s="87"/>
      <c r="F11" s="88"/>
      <c r="G11" s="41" t="s">
        <v>36</v>
      </c>
      <c r="H11" s="42"/>
      <c r="I11" s="65"/>
      <c r="J11" s="31"/>
      <c r="K11" s="32"/>
      <c r="L11" s="115"/>
      <c r="M11" s="116"/>
      <c r="N11" s="116"/>
      <c r="O11" s="116"/>
      <c r="P11" s="116"/>
      <c r="Q11" s="116"/>
      <c r="R11" s="116"/>
      <c r="S11" s="116"/>
      <c r="T11" s="116"/>
      <c r="U11" s="116"/>
    </row>
    <row r="12" spans="1:21" customFormat="1" ht="38.25" customHeight="1" thickBot="1">
      <c r="A12" s="79"/>
      <c r="B12" s="101" t="s">
        <v>15</v>
      </c>
      <c r="C12" s="7" t="s">
        <v>9</v>
      </c>
      <c r="D12" s="89"/>
      <c r="E12" s="90"/>
      <c r="F12" s="91"/>
      <c r="G12" s="66"/>
      <c r="H12" s="67"/>
      <c r="I12" s="68"/>
      <c r="J12" s="31"/>
      <c r="K12" s="32"/>
      <c r="L12" s="115"/>
      <c r="M12" s="116"/>
      <c r="N12" s="116"/>
      <c r="O12" s="116"/>
      <c r="P12" s="116"/>
      <c r="Q12" s="116"/>
      <c r="R12" s="116"/>
      <c r="S12" s="116"/>
      <c r="T12" s="116"/>
      <c r="U12" s="116"/>
    </row>
    <row r="13" spans="1:21" customFormat="1" ht="37.5" customHeight="1" thickBot="1">
      <c r="A13" s="79"/>
      <c r="B13" s="102"/>
      <c r="C13" s="7" t="s">
        <v>10</v>
      </c>
      <c r="D13" s="89"/>
      <c r="E13" s="90"/>
      <c r="F13" s="107"/>
      <c r="G13" s="69">
        <f>(D11+D12+D13+D14)/4</f>
        <v>0</v>
      </c>
      <c r="H13" s="70"/>
      <c r="I13" s="71"/>
      <c r="J13" s="33"/>
      <c r="K13" s="34"/>
      <c r="L13" s="115"/>
      <c r="M13" s="116"/>
      <c r="N13" s="116"/>
      <c r="O13" s="116"/>
      <c r="P13" s="116"/>
      <c r="Q13" s="116"/>
      <c r="R13" s="116"/>
      <c r="S13" s="116"/>
      <c r="T13" s="116"/>
      <c r="U13" s="116"/>
    </row>
    <row r="14" spans="1:21" customFormat="1" ht="45" customHeight="1" thickBot="1">
      <c r="A14" s="82"/>
      <c r="B14" s="103"/>
      <c r="C14" s="13" t="s">
        <v>11</v>
      </c>
      <c r="D14" s="108"/>
      <c r="E14" s="109"/>
      <c r="F14" s="110"/>
      <c r="G14" s="72"/>
      <c r="H14" s="73"/>
      <c r="I14" s="74"/>
      <c r="J14" s="35" t="s">
        <v>20</v>
      </c>
      <c r="K14" s="36"/>
      <c r="L14" s="115"/>
      <c r="M14" s="116"/>
      <c r="N14" s="116"/>
      <c r="O14" s="116"/>
      <c r="P14" s="116"/>
      <c r="Q14" s="116"/>
      <c r="R14" s="116"/>
      <c r="S14" s="116"/>
      <c r="T14" s="116"/>
      <c r="U14" s="116"/>
    </row>
    <row r="15" spans="1:21" customFormat="1" ht="22.5" customHeight="1" thickTop="1">
      <c r="A15" s="117" t="s">
        <v>2</v>
      </c>
      <c r="B15" s="118"/>
      <c r="C15" s="9" t="s">
        <v>12</v>
      </c>
      <c r="D15" s="86"/>
      <c r="E15" s="87"/>
      <c r="F15" s="88"/>
      <c r="G15" s="41" t="s">
        <v>37</v>
      </c>
      <c r="H15" s="42"/>
      <c r="I15" s="42"/>
      <c r="J15" s="37"/>
      <c r="K15" s="38"/>
      <c r="L15" s="115"/>
      <c r="M15" s="116"/>
      <c r="N15" s="116"/>
      <c r="O15" s="116"/>
      <c r="P15" s="116"/>
      <c r="Q15" s="116"/>
      <c r="R15" s="116"/>
      <c r="S15" s="116"/>
      <c r="T15" s="116"/>
      <c r="U15" s="116"/>
    </row>
    <row r="16" spans="1:21" customFormat="1" ht="22.5" customHeight="1">
      <c r="A16" s="119"/>
      <c r="B16" s="120"/>
      <c r="C16" s="10" t="s">
        <v>13</v>
      </c>
      <c r="D16" s="89"/>
      <c r="E16" s="90"/>
      <c r="F16" s="91"/>
      <c r="G16" s="43"/>
      <c r="H16" s="44"/>
      <c r="I16" s="44"/>
      <c r="J16" s="37"/>
      <c r="K16" s="38"/>
      <c r="L16" s="115"/>
      <c r="M16" s="116"/>
      <c r="N16" s="116"/>
      <c r="O16" s="116"/>
      <c r="P16" s="116"/>
      <c r="Q16" s="116"/>
      <c r="R16" s="116"/>
      <c r="S16" s="116"/>
      <c r="T16" s="116"/>
      <c r="U16" s="116"/>
    </row>
    <row r="17" spans="1:21" customFormat="1" ht="87.75" customHeight="1">
      <c r="A17" s="119"/>
      <c r="B17" s="120"/>
      <c r="C17" s="123" t="s">
        <v>14</v>
      </c>
      <c r="D17" s="45"/>
      <c r="E17" s="46"/>
      <c r="F17" s="47"/>
      <c r="G17" s="43"/>
      <c r="H17" s="44"/>
      <c r="I17" s="44"/>
      <c r="J17" s="37"/>
      <c r="K17" s="38"/>
      <c r="L17" s="115"/>
      <c r="M17" s="116"/>
      <c r="N17" s="116"/>
      <c r="O17" s="116"/>
      <c r="P17" s="116"/>
      <c r="Q17" s="116"/>
      <c r="R17" s="116"/>
      <c r="S17" s="116"/>
      <c r="T17" s="116"/>
      <c r="U17" s="116"/>
    </row>
    <row r="18" spans="1:21" customFormat="1" ht="52.5" customHeight="1" thickBot="1">
      <c r="A18" s="121"/>
      <c r="B18" s="122"/>
      <c r="C18" s="124"/>
      <c r="D18" s="48"/>
      <c r="E18" s="49"/>
      <c r="F18" s="49"/>
      <c r="G18" s="62">
        <f>(D15+D16+D17)/3</f>
        <v>0</v>
      </c>
      <c r="H18" s="63"/>
      <c r="I18" s="64"/>
      <c r="J18" s="39"/>
      <c r="K18" s="40"/>
      <c r="L18" s="115"/>
      <c r="M18" s="116"/>
      <c r="N18" s="116"/>
      <c r="O18" s="116"/>
      <c r="P18" s="116"/>
      <c r="Q18" s="116"/>
      <c r="R18" s="116"/>
      <c r="S18" s="116"/>
      <c r="T18" s="116"/>
      <c r="U18" s="116"/>
    </row>
    <row r="19" spans="1:21" customFormat="1" ht="21.75" customHeight="1" thickTop="1" thickBot="1">
      <c r="A19" s="18"/>
      <c r="B19" s="18"/>
      <c r="C19" s="19"/>
      <c r="D19" s="24" t="s">
        <v>16</v>
      </c>
      <c r="E19" s="25"/>
      <c r="F19" s="25"/>
      <c r="G19" s="26"/>
      <c r="H19" s="26"/>
      <c r="I19" s="27"/>
      <c r="J19" s="94" t="s">
        <v>17</v>
      </c>
      <c r="K19" s="95"/>
      <c r="L19" s="115"/>
      <c r="M19" s="116"/>
      <c r="N19" s="116"/>
      <c r="O19" s="116"/>
      <c r="P19" s="116"/>
      <c r="Q19" s="116"/>
      <c r="R19" s="116"/>
      <c r="S19" s="116"/>
      <c r="T19" s="116"/>
      <c r="U19" s="116"/>
    </row>
    <row r="20" spans="1:21" customFormat="1" ht="22.5" customHeight="1" thickBot="1">
      <c r="A20" s="20"/>
      <c r="B20" s="20"/>
      <c r="C20" s="21"/>
      <c r="D20" s="125">
        <f>SUM(D5:F18)</f>
        <v>0</v>
      </c>
      <c r="E20" s="126"/>
      <c r="F20" s="126"/>
      <c r="G20" s="126"/>
      <c r="H20" s="126"/>
      <c r="I20" s="127"/>
      <c r="J20" s="125" t="s">
        <v>21</v>
      </c>
      <c r="K20" s="128"/>
      <c r="L20" s="115"/>
      <c r="M20" s="116"/>
      <c r="N20" s="116"/>
      <c r="O20" s="116"/>
      <c r="P20" s="116"/>
      <c r="Q20" s="116"/>
      <c r="R20" s="116"/>
      <c r="S20" s="116"/>
      <c r="T20" s="116"/>
      <c r="U20" s="116"/>
    </row>
    <row r="21" spans="1:21" customFormat="1" ht="22.5" customHeight="1" thickBot="1">
      <c r="A21" s="22"/>
      <c r="B21" s="22"/>
      <c r="C21" s="23"/>
      <c r="D21" s="28">
        <f>D20/130</f>
        <v>0</v>
      </c>
      <c r="E21" s="28"/>
      <c r="F21" s="28"/>
      <c r="G21" s="28"/>
      <c r="H21" s="28"/>
      <c r="I21" s="28"/>
      <c r="J21" s="141">
        <v>1</v>
      </c>
      <c r="K21" s="142"/>
      <c r="L21" s="115"/>
      <c r="M21" s="116"/>
      <c r="N21" s="116"/>
      <c r="O21" s="116"/>
      <c r="P21" s="116"/>
      <c r="Q21" s="116"/>
      <c r="R21" s="116"/>
      <c r="S21" s="116"/>
      <c r="T21" s="116"/>
      <c r="U21" s="116"/>
    </row>
    <row r="22" spans="1:21" customFormat="1" hidden="1">
      <c r="A22" s="3"/>
      <c r="B22" s="4"/>
      <c r="C22" s="4"/>
      <c r="D22" s="4"/>
      <c r="E22" s="4"/>
      <c r="F22" s="4"/>
      <c r="G22" s="4"/>
      <c r="H22" s="4"/>
      <c r="I22" s="4"/>
      <c r="J22" s="5"/>
      <c r="K22" s="6"/>
      <c r="L22" s="4"/>
      <c r="M22" s="4"/>
      <c r="N22" s="4"/>
      <c r="O22" s="4"/>
      <c r="P22" s="4"/>
      <c r="Q22" s="4"/>
      <c r="R22" s="4"/>
      <c r="S22" s="4"/>
      <c r="T22" s="4"/>
      <c r="U22" s="4"/>
    </row>
    <row r="23" spans="1:21" hidden="1">
      <c r="A23" s="1"/>
      <c r="B23" s="1"/>
      <c r="C23" s="1"/>
      <c r="D23" s="1"/>
      <c r="E23" s="1"/>
      <c r="F23" s="1"/>
      <c r="G23" s="1"/>
      <c r="H23" s="1"/>
      <c r="I23" s="1"/>
      <c r="J23" s="1"/>
      <c r="K23" s="1"/>
    </row>
    <row r="24" spans="1:21" hidden="1">
      <c r="A24" s="1"/>
      <c r="B24" s="1" t="s">
        <v>19</v>
      </c>
      <c r="C24" s="1"/>
      <c r="D24" s="1"/>
      <c r="E24" s="1"/>
      <c r="F24" s="1"/>
      <c r="G24" s="1"/>
      <c r="H24" s="1"/>
      <c r="I24" s="1"/>
      <c r="J24" s="1"/>
      <c r="K24" s="1"/>
    </row>
  </sheetData>
  <sheetProtection algorithmName="SHA-512" hashValue="nCDZXcrQZo8bSZaDKRcs8CjI4DbqIU6oUra5C037ranRwhmJyb6mySW+ZlRpaUZEx5ZvKVn2BIxXsk2OGGUGug==" saltValue="oHVImsYAOGkaqapYUMNs3g==" spinCount="100000" sheet="1" objects="1" scenarios="1" selectLockedCells="1"/>
  <mergeCells count="47">
    <mergeCell ref="J5:K6"/>
    <mergeCell ref="L3:U21"/>
    <mergeCell ref="A15:B18"/>
    <mergeCell ref="C17:C18"/>
    <mergeCell ref="D20:I20"/>
    <mergeCell ref="J20:K20"/>
    <mergeCell ref="D3:I3"/>
    <mergeCell ref="J3:K4"/>
    <mergeCell ref="C3:C4"/>
    <mergeCell ref="A3:B4"/>
    <mergeCell ref="J21:K21"/>
    <mergeCell ref="L1:U2"/>
    <mergeCell ref="A1:K2"/>
    <mergeCell ref="A5:A10"/>
    <mergeCell ref="A11:A14"/>
    <mergeCell ref="D4:F4"/>
    <mergeCell ref="G4:I4"/>
    <mergeCell ref="D5:F5"/>
    <mergeCell ref="D6:F6"/>
    <mergeCell ref="D7:F7"/>
    <mergeCell ref="D8:F8"/>
    <mergeCell ref="B5:B8"/>
    <mergeCell ref="B9:B10"/>
    <mergeCell ref="B12:B14"/>
    <mergeCell ref="D9:F9"/>
    <mergeCell ref="D10:F10"/>
    <mergeCell ref="D11:F11"/>
    <mergeCell ref="G5:I6"/>
    <mergeCell ref="G7:I8"/>
    <mergeCell ref="G9:I9"/>
    <mergeCell ref="G10:I10"/>
    <mergeCell ref="G11:I12"/>
    <mergeCell ref="A19:C21"/>
    <mergeCell ref="D19:I19"/>
    <mergeCell ref="D21:I21"/>
    <mergeCell ref="J7:K13"/>
    <mergeCell ref="J14:K18"/>
    <mergeCell ref="G15:I17"/>
    <mergeCell ref="D17:F18"/>
    <mergeCell ref="G13:I14"/>
    <mergeCell ref="G18:I18"/>
    <mergeCell ref="J19:K19"/>
    <mergeCell ref="D12:F12"/>
    <mergeCell ref="D13:F13"/>
    <mergeCell ref="D14:F14"/>
    <mergeCell ref="D15:F15"/>
    <mergeCell ref="D16:F16"/>
  </mergeCells>
  <conditionalFormatting sqref="G5:I6">
    <cfRule type="cellIs" dxfId="13" priority="21" operator="lessThan">
      <formula>5</formula>
    </cfRule>
    <cfRule type="cellIs" dxfId="12" priority="20" operator="between">
      <formula>5</formula>
      <formula>7.9</formula>
    </cfRule>
  </conditionalFormatting>
  <conditionalFormatting sqref="G10:I10">
    <cfRule type="cellIs" dxfId="11" priority="17" operator="between">
      <formula>0.1</formula>
      <formula>4.99</formula>
    </cfRule>
    <cfRule type="cellIs" dxfId="10" priority="15" operator="greaterThan">
      <formula>7.99</formula>
    </cfRule>
    <cfRule type="cellIs" dxfId="9" priority="14" operator="between">
      <formula>5</formula>
      <formula>7.99</formula>
    </cfRule>
  </conditionalFormatting>
  <conditionalFormatting sqref="G13:I14">
    <cfRule type="cellIs" dxfId="8" priority="10" operator="between">
      <formula>0.1</formula>
      <formula>4.99</formula>
    </cfRule>
    <cfRule type="cellIs" dxfId="7" priority="9" operator="between">
      <formula>5</formula>
      <formula>7.99</formula>
    </cfRule>
    <cfRule type="cellIs" dxfId="6" priority="8" operator="greaterThan">
      <formula>7.99</formula>
    </cfRule>
  </conditionalFormatting>
  <conditionalFormatting sqref="G18:I18">
    <cfRule type="cellIs" dxfId="5" priority="7" operator="between">
      <formula>0.1</formula>
      <formula>4.99</formula>
    </cfRule>
    <cfRule type="cellIs" dxfId="4" priority="6" operator="between">
      <formula>5</formula>
      <formula>7.99</formula>
    </cfRule>
    <cfRule type="cellIs" dxfId="3" priority="5" operator="greaterThan">
      <formula>7.99</formula>
    </cfRule>
  </conditionalFormatting>
  <conditionalFormatting sqref="G7:I8">
    <cfRule type="cellIs" dxfId="2" priority="3" operator="between">
      <formula>0.1</formula>
      <formula>4.99</formula>
    </cfRule>
    <cfRule type="cellIs" dxfId="1" priority="2" operator="between">
      <formula>5</formula>
      <formula>7.99</formula>
    </cfRule>
    <cfRule type="cellIs" dxfId="0" priority="1" operator="greaterThan">
      <formula>7.99</formula>
    </cfRule>
  </conditionalFormatting>
  <dataValidations xWindow="531" yWindow="489" count="3">
    <dataValidation allowBlank="1" showInputMessage="1" showErrorMessage="1" prompt="Insira a data e a hora. Caso você vá imprimir a tabela, não se esqueça de atualizar data e hora antes." sqref="J5 J7" xr:uid="{28DCA0ED-EBBE-4A12-B35A-6410EFF82C39}"/>
    <dataValidation allowBlank="1" showInputMessage="1" showErrorMessage="1" prompt="Insira o número da amostra." sqref="C3:C4" xr:uid="{83B4B51A-1EC2-4EAF-899B-41C7B2BF2A7D}"/>
    <dataValidation type="list" operator="equal" allowBlank="1" showInputMessage="1" showErrorMessage="1" errorTitle="Atenção!" error="Insira apenas 0, 2, 4, 6, 8 ou 10._x000a_" prompt="Insira 0, 2, 4, 6, 8 ou 10." sqref="D5:F18" xr:uid="{E1CA5524-4EA2-4744-B008-06EB774515AB}">
      <formula1>"0,2,4,6,8,10"</formula1>
    </dataValidation>
  </dataValidations>
  <pageMargins left="0.511811024" right="0.511811024" top="0.78740157499999996" bottom="0.78740157499999996" header="0.31496062000000002" footer="0.31496062000000002"/>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Gráficos</vt:lpstr>
      </vt:variant>
      <vt:variant>
        <vt:i4>1</vt:i4>
      </vt:variant>
    </vt:vector>
  </HeadingPairs>
  <TitlesOfParts>
    <vt:vector size="2" baseType="lpstr">
      <vt:lpstr>Planilha1</vt:lpstr>
      <vt:lpstr>Gráfico1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dc:creator>
  <cp:lastModifiedBy>Carlos</cp:lastModifiedBy>
  <cp:lastPrinted>2022-11-20T21:43:36Z</cp:lastPrinted>
  <dcterms:created xsi:type="dcterms:W3CDTF">2022-11-19T00:40:07Z</dcterms:created>
  <dcterms:modified xsi:type="dcterms:W3CDTF">2022-11-21T17:01:01Z</dcterms:modified>
</cp:coreProperties>
</file>